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400" tabRatio="500"/>
  </bookViews>
  <sheets>
    <sheet name="Forestr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33" i="1"/>
  <c r="J34" i="1"/>
  <c r="J35" i="1"/>
  <c r="J36" i="1"/>
  <c r="J38" i="1"/>
  <c r="J39" i="1"/>
  <c r="J40" i="1"/>
  <c r="J41" i="1"/>
  <c r="J43" i="1"/>
  <c r="J44" i="1"/>
  <c r="J45" i="1"/>
  <c r="J46" i="1"/>
  <c r="J48" i="1"/>
  <c r="J49" i="1"/>
  <c r="J50" i="1"/>
  <c r="J51" i="1"/>
  <c r="J53" i="1"/>
  <c r="J54" i="1"/>
  <c r="J55" i="1"/>
  <c r="J56" i="1"/>
  <c r="J58" i="1"/>
  <c r="J59" i="1"/>
  <c r="J60" i="1"/>
  <c r="J61" i="1"/>
  <c r="J63" i="1"/>
  <c r="J64" i="1"/>
  <c r="J65" i="1"/>
  <c r="J66" i="1"/>
  <c r="J68" i="1"/>
  <c r="J69" i="1"/>
  <c r="J70" i="1"/>
  <c r="J71" i="1"/>
  <c r="J73" i="1"/>
  <c r="J74" i="1"/>
  <c r="J75" i="1"/>
  <c r="J76" i="1"/>
  <c r="J78" i="1"/>
  <c r="J79" i="1"/>
  <c r="J80" i="1"/>
  <c r="J81" i="1"/>
  <c r="J83" i="1"/>
  <c r="J84" i="1"/>
  <c r="J85" i="1"/>
  <c r="J86" i="1"/>
  <c r="J88" i="1"/>
  <c r="J89" i="1"/>
  <c r="J90" i="1"/>
  <c r="J91" i="1"/>
  <c r="J93" i="1"/>
  <c r="J94" i="1"/>
  <c r="J95" i="1"/>
  <c r="J96" i="1"/>
  <c r="J98" i="1"/>
  <c r="J99" i="1"/>
  <c r="J100" i="1"/>
  <c r="J101" i="1"/>
  <c r="J103" i="1"/>
  <c r="J104" i="1"/>
  <c r="J105" i="1"/>
  <c r="J106" i="1"/>
  <c r="J108" i="1"/>
  <c r="J109" i="1"/>
  <c r="J110" i="1"/>
  <c r="J111" i="1"/>
  <c r="J113" i="1"/>
  <c r="J114" i="1"/>
  <c r="J115" i="1"/>
  <c r="J116" i="1"/>
  <c r="J118" i="1"/>
  <c r="J119" i="1"/>
  <c r="J120" i="1"/>
  <c r="J121" i="1"/>
  <c r="J123" i="1"/>
  <c r="J124" i="1"/>
  <c r="J125" i="1"/>
  <c r="J126" i="1"/>
  <c r="J128" i="1"/>
  <c r="J129" i="1"/>
  <c r="J130" i="1"/>
  <c r="J131" i="1"/>
  <c r="J133" i="1"/>
  <c r="J134" i="1"/>
  <c r="J135" i="1"/>
  <c r="J136" i="1"/>
  <c r="J138" i="1"/>
  <c r="J139" i="1"/>
  <c r="J140" i="1"/>
  <c r="J141" i="1"/>
  <c r="J143" i="1"/>
  <c r="J144" i="1"/>
  <c r="J145" i="1"/>
  <c r="J146" i="1"/>
  <c r="J148" i="1"/>
  <c r="J149" i="1"/>
  <c r="J150" i="1"/>
  <c r="J151" i="1"/>
  <c r="J153" i="1"/>
  <c r="J154" i="1"/>
  <c r="J155" i="1"/>
  <c r="J156" i="1"/>
  <c r="J158" i="1"/>
  <c r="J159" i="1"/>
  <c r="J160" i="1"/>
  <c r="J161" i="1"/>
  <c r="J163" i="1"/>
  <c r="J164" i="1"/>
  <c r="J165" i="1"/>
  <c r="J166" i="1"/>
  <c r="J168" i="1"/>
  <c r="J169" i="1"/>
  <c r="J170" i="1"/>
  <c r="J171" i="1"/>
  <c r="K3" i="1"/>
  <c r="L3" i="1"/>
  <c r="L8" i="1"/>
  <c r="L13" i="1"/>
  <c r="L18" i="1"/>
  <c r="L23" i="1"/>
  <c r="L28" i="1"/>
  <c r="L33" i="1"/>
  <c r="L38" i="1"/>
  <c r="L43" i="1"/>
  <c r="L48" i="1"/>
  <c r="L53" i="1"/>
  <c r="L58" i="1"/>
  <c r="L63" i="1"/>
  <c r="L68" i="1"/>
  <c r="L73" i="1"/>
  <c r="L78" i="1"/>
  <c r="L83" i="1"/>
  <c r="L88" i="1"/>
  <c r="L93" i="1"/>
  <c r="L98" i="1"/>
  <c r="L103" i="1"/>
  <c r="L108" i="1"/>
  <c r="L113" i="1"/>
  <c r="L118" i="1"/>
  <c r="L123" i="1"/>
  <c r="L128" i="1"/>
  <c r="L133" i="1"/>
  <c r="L138" i="1"/>
  <c r="L143" i="1"/>
  <c r="L148" i="1"/>
  <c r="L153" i="1"/>
  <c r="L158" i="1"/>
  <c r="L163" i="1"/>
  <c r="L168" i="1"/>
  <c r="M3" i="1"/>
  <c r="O3" i="1"/>
  <c r="O8" i="1"/>
  <c r="O13" i="1"/>
  <c r="O18" i="1"/>
  <c r="O23" i="1"/>
  <c r="O28" i="1"/>
  <c r="O33" i="1"/>
  <c r="O38" i="1"/>
  <c r="O43" i="1"/>
  <c r="O48" i="1"/>
  <c r="O53" i="1"/>
  <c r="O58" i="1"/>
  <c r="O63" i="1"/>
  <c r="O68" i="1"/>
  <c r="O73" i="1"/>
  <c r="O78" i="1"/>
  <c r="O83" i="1"/>
  <c r="O88" i="1"/>
  <c r="O93" i="1"/>
  <c r="O98" i="1"/>
  <c r="O103" i="1"/>
  <c r="O108" i="1"/>
  <c r="O113" i="1"/>
  <c r="O118" i="1"/>
  <c r="O123" i="1"/>
  <c r="O128" i="1"/>
  <c r="O133" i="1"/>
  <c r="O138" i="1"/>
  <c r="O143" i="1"/>
  <c r="O148" i="1"/>
  <c r="O153" i="1"/>
  <c r="O158" i="1"/>
  <c r="O163" i="1"/>
  <c r="O168" i="1"/>
  <c r="P3" i="1"/>
  <c r="K4" i="1"/>
  <c r="K5" i="1"/>
  <c r="K6" i="1"/>
  <c r="K8" i="1"/>
  <c r="M8" i="1"/>
  <c r="P8" i="1"/>
  <c r="K9" i="1"/>
  <c r="K10" i="1"/>
  <c r="K11" i="1"/>
  <c r="K13" i="1"/>
  <c r="M13" i="1"/>
  <c r="P13" i="1"/>
  <c r="K14" i="1"/>
  <c r="K15" i="1"/>
  <c r="K16" i="1"/>
  <c r="K18" i="1"/>
  <c r="M18" i="1"/>
  <c r="P18" i="1"/>
  <c r="K19" i="1"/>
  <c r="K20" i="1"/>
  <c r="K21" i="1"/>
  <c r="K23" i="1"/>
  <c r="M23" i="1"/>
  <c r="P23" i="1"/>
  <c r="K24" i="1"/>
  <c r="K25" i="1"/>
  <c r="K26" i="1"/>
  <c r="K28" i="1"/>
  <c r="M28" i="1"/>
  <c r="P28" i="1"/>
  <c r="K29" i="1"/>
  <c r="K30" i="1"/>
  <c r="K31" i="1"/>
  <c r="K33" i="1"/>
  <c r="M33" i="1"/>
  <c r="P33" i="1"/>
  <c r="K34" i="1"/>
  <c r="K35" i="1"/>
  <c r="K36" i="1"/>
  <c r="K38" i="1"/>
  <c r="M38" i="1"/>
  <c r="P38" i="1"/>
  <c r="K39" i="1"/>
  <c r="K40" i="1"/>
  <c r="K41" i="1"/>
  <c r="K43" i="1"/>
  <c r="M43" i="1"/>
  <c r="P43" i="1"/>
  <c r="K44" i="1"/>
  <c r="K45" i="1"/>
  <c r="K46" i="1"/>
  <c r="K48" i="1"/>
  <c r="M48" i="1"/>
  <c r="P48" i="1"/>
  <c r="K49" i="1"/>
  <c r="K50" i="1"/>
  <c r="K51" i="1"/>
  <c r="K53" i="1"/>
  <c r="M53" i="1"/>
  <c r="P53" i="1"/>
  <c r="K54" i="1"/>
  <c r="K55" i="1"/>
  <c r="K56" i="1"/>
  <c r="K58" i="1"/>
  <c r="M58" i="1"/>
  <c r="P58" i="1"/>
  <c r="K59" i="1"/>
  <c r="K60" i="1"/>
  <c r="K61" i="1"/>
  <c r="K63" i="1"/>
  <c r="M63" i="1"/>
  <c r="P63" i="1"/>
  <c r="K64" i="1"/>
  <c r="K65" i="1"/>
  <c r="K66" i="1"/>
  <c r="K68" i="1"/>
  <c r="M68" i="1"/>
  <c r="P68" i="1"/>
  <c r="K69" i="1"/>
  <c r="K70" i="1"/>
  <c r="K71" i="1"/>
  <c r="K73" i="1"/>
  <c r="M73" i="1"/>
  <c r="P73" i="1"/>
  <c r="K74" i="1"/>
  <c r="K75" i="1"/>
  <c r="K76" i="1"/>
  <c r="K78" i="1"/>
  <c r="M78" i="1"/>
  <c r="P78" i="1"/>
  <c r="K79" i="1"/>
  <c r="K80" i="1"/>
  <c r="K81" i="1"/>
  <c r="K83" i="1"/>
  <c r="M83" i="1"/>
  <c r="P83" i="1"/>
  <c r="K84" i="1"/>
  <c r="K85" i="1"/>
  <c r="K86" i="1"/>
  <c r="K88" i="1"/>
  <c r="M88" i="1"/>
  <c r="P88" i="1"/>
  <c r="K89" i="1"/>
  <c r="K90" i="1"/>
  <c r="K91" i="1"/>
  <c r="K93" i="1"/>
  <c r="M93" i="1"/>
  <c r="P93" i="1"/>
  <c r="K94" i="1"/>
  <c r="K95" i="1"/>
  <c r="K96" i="1"/>
  <c r="K98" i="1"/>
  <c r="M98" i="1"/>
  <c r="P98" i="1"/>
  <c r="K99" i="1"/>
  <c r="K100" i="1"/>
  <c r="K101" i="1"/>
  <c r="K103" i="1"/>
  <c r="M103" i="1"/>
  <c r="P103" i="1"/>
  <c r="K104" i="1"/>
  <c r="K105" i="1"/>
  <c r="K106" i="1"/>
  <c r="K108" i="1"/>
  <c r="M108" i="1"/>
  <c r="P108" i="1"/>
  <c r="K109" i="1"/>
  <c r="K110" i="1"/>
  <c r="K111" i="1"/>
  <c r="K113" i="1"/>
  <c r="M113" i="1"/>
  <c r="P113" i="1"/>
  <c r="K114" i="1"/>
  <c r="K115" i="1"/>
  <c r="K116" i="1"/>
  <c r="K118" i="1"/>
  <c r="M118" i="1"/>
  <c r="P118" i="1"/>
  <c r="K119" i="1"/>
  <c r="K120" i="1"/>
  <c r="K121" i="1"/>
  <c r="K123" i="1"/>
  <c r="M123" i="1"/>
  <c r="P123" i="1"/>
  <c r="K124" i="1"/>
  <c r="K125" i="1"/>
  <c r="K126" i="1"/>
  <c r="K128" i="1"/>
  <c r="M128" i="1"/>
  <c r="P128" i="1"/>
  <c r="K129" i="1"/>
  <c r="K130" i="1"/>
  <c r="K131" i="1"/>
  <c r="K133" i="1"/>
  <c r="M133" i="1"/>
  <c r="P133" i="1"/>
  <c r="K134" i="1"/>
  <c r="K135" i="1"/>
  <c r="K136" i="1"/>
  <c r="K138" i="1"/>
  <c r="M138" i="1"/>
  <c r="P138" i="1"/>
  <c r="K139" i="1"/>
  <c r="K140" i="1"/>
  <c r="K141" i="1"/>
  <c r="K143" i="1"/>
  <c r="M143" i="1"/>
  <c r="P143" i="1"/>
  <c r="K144" i="1"/>
  <c r="K145" i="1"/>
  <c r="K146" i="1"/>
  <c r="K148" i="1"/>
  <c r="M148" i="1"/>
  <c r="P148" i="1"/>
  <c r="K149" i="1"/>
  <c r="K150" i="1"/>
  <c r="K151" i="1"/>
  <c r="K153" i="1"/>
  <c r="M153" i="1"/>
  <c r="P153" i="1"/>
  <c r="K154" i="1"/>
  <c r="K155" i="1"/>
  <c r="K156" i="1"/>
  <c r="K158" i="1"/>
  <c r="M158" i="1"/>
  <c r="P158" i="1"/>
  <c r="K159" i="1"/>
  <c r="K160" i="1"/>
  <c r="K161" i="1"/>
  <c r="K163" i="1"/>
  <c r="M163" i="1"/>
  <c r="P163" i="1"/>
  <c r="K164" i="1"/>
  <c r="K165" i="1"/>
  <c r="K166" i="1"/>
  <c r="K168" i="1"/>
  <c r="M168" i="1"/>
  <c r="P168" i="1"/>
  <c r="K169" i="1"/>
  <c r="K170" i="1"/>
  <c r="K171" i="1"/>
  <c r="J173" i="1"/>
  <c r="K173" i="1"/>
  <c r="J174" i="1"/>
  <c r="J175" i="1"/>
  <c r="J176" i="1"/>
  <c r="L173" i="1"/>
  <c r="M173" i="1"/>
  <c r="O173" i="1"/>
  <c r="P173" i="1"/>
  <c r="K174" i="1"/>
  <c r="K175" i="1"/>
  <c r="K176" i="1"/>
  <c r="J178" i="1"/>
  <c r="K178" i="1"/>
  <c r="J179" i="1"/>
  <c r="J180" i="1"/>
  <c r="J181" i="1"/>
  <c r="L178" i="1"/>
  <c r="M178" i="1"/>
  <c r="O178" i="1"/>
  <c r="P178" i="1"/>
  <c r="K179" i="1"/>
  <c r="K180" i="1"/>
  <c r="K181" i="1"/>
  <c r="J183" i="1"/>
  <c r="K183" i="1"/>
  <c r="J184" i="1"/>
  <c r="J185" i="1"/>
  <c r="J186" i="1"/>
  <c r="L183" i="1"/>
  <c r="M183" i="1"/>
  <c r="O183" i="1"/>
  <c r="P183" i="1"/>
  <c r="K184" i="1"/>
  <c r="K185" i="1"/>
  <c r="K186" i="1"/>
  <c r="J188" i="1"/>
  <c r="K188" i="1"/>
  <c r="J189" i="1"/>
  <c r="J190" i="1"/>
  <c r="J191" i="1"/>
  <c r="L188" i="1"/>
  <c r="M188" i="1"/>
  <c r="O188" i="1"/>
  <c r="P188" i="1"/>
  <c r="K189" i="1"/>
  <c r="K190" i="1"/>
  <c r="K191" i="1"/>
  <c r="J193" i="1"/>
  <c r="K193" i="1"/>
  <c r="J194" i="1"/>
  <c r="J195" i="1"/>
  <c r="J196" i="1"/>
  <c r="L193" i="1"/>
  <c r="M193" i="1"/>
  <c r="O193" i="1"/>
  <c r="P193" i="1"/>
  <c r="K194" i="1"/>
  <c r="K195" i="1"/>
  <c r="K196" i="1"/>
  <c r="J198" i="1"/>
  <c r="K198" i="1"/>
  <c r="J199" i="1"/>
  <c r="J200" i="1"/>
  <c r="J201" i="1"/>
  <c r="L198" i="1"/>
  <c r="M198" i="1"/>
  <c r="O198" i="1"/>
  <c r="P198" i="1"/>
  <c r="K199" i="1"/>
  <c r="K200" i="1"/>
  <c r="K201" i="1"/>
  <c r="J203" i="1"/>
  <c r="K203" i="1"/>
  <c r="J204" i="1"/>
  <c r="J205" i="1"/>
  <c r="J206" i="1"/>
  <c r="L203" i="1"/>
  <c r="M203" i="1"/>
  <c r="O203" i="1"/>
  <c r="P203" i="1"/>
  <c r="K204" i="1"/>
  <c r="K205" i="1"/>
  <c r="K206" i="1"/>
  <c r="J208" i="1"/>
  <c r="K208" i="1"/>
  <c r="J209" i="1"/>
  <c r="J210" i="1"/>
  <c r="J211" i="1"/>
  <c r="L208" i="1"/>
  <c r="M208" i="1"/>
  <c r="O208" i="1"/>
  <c r="P208" i="1"/>
  <c r="K209" i="1"/>
  <c r="K210" i="1"/>
  <c r="K211" i="1"/>
  <c r="J213" i="1"/>
  <c r="K213" i="1"/>
  <c r="J214" i="1"/>
  <c r="J215" i="1"/>
  <c r="J216" i="1"/>
  <c r="L213" i="1"/>
  <c r="M213" i="1"/>
  <c r="O213" i="1"/>
  <c r="P213" i="1"/>
  <c r="K214" i="1"/>
  <c r="K215" i="1"/>
  <c r="K216" i="1"/>
  <c r="J218" i="1"/>
  <c r="K218" i="1"/>
  <c r="J219" i="1"/>
  <c r="J220" i="1"/>
  <c r="J221" i="1"/>
  <c r="L218" i="1"/>
  <c r="M218" i="1"/>
  <c r="O218" i="1"/>
  <c r="P218" i="1"/>
  <c r="K219" i="1"/>
  <c r="K220" i="1"/>
  <c r="K221" i="1"/>
  <c r="J223" i="1"/>
  <c r="K223" i="1"/>
  <c r="J224" i="1"/>
  <c r="J225" i="1"/>
  <c r="J226" i="1"/>
  <c r="L223" i="1"/>
  <c r="M223" i="1"/>
  <c r="O223" i="1"/>
  <c r="P223" i="1"/>
  <c r="K224" i="1"/>
  <c r="K225" i="1"/>
  <c r="K226" i="1"/>
  <c r="J228" i="1"/>
  <c r="K228" i="1"/>
  <c r="J229" i="1"/>
  <c r="J230" i="1"/>
  <c r="J231" i="1"/>
  <c r="L228" i="1"/>
  <c r="M228" i="1"/>
  <c r="O228" i="1"/>
  <c r="P228" i="1"/>
  <c r="K229" i="1"/>
  <c r="K230" i="1"/>
  <c r="K231" i="1"/>
  <c r="J233" i="1"/>
  <c r="K233" i="1"/>
  <c r="J234" i="1"/>
  <c r="J235" i="1"/>
  <c r="J236" i="1"/>
  <c r="L233" i="1"/>
  <c r="M233" i="1"/>
  <c r="O233" i="1"/>
  <c r="P233" i="1"/>
  <c r="K234" i="1"/>
  <c r="K235" i="1"/>
  <c r="K236" i="1"/>
  <c r="J238" i="1"/>
  <c r="K238" i="1"/>
  <c r="J239" i="1"/>
  <c r="J240" i="1"/>
  <c r="J241" i="1"/>
  <c r="L238" i="1"/>
  <c r="M238" i="1"/>
  <c r="O238" i="1"/>
  <c r="P238" i="1"/>
  <c r="K239" i="1"/>
  <c r="K240" i="1"/>
  <c r="K241" i="1"/>
  <c r="J243" i="1"/>
  <c r="K243" i="1"/>
  <c r="J244" i="1"/>
  <c r="J245" i="1"/>
  <c r="J246" i="1"/>
  <c r="L243" i="1"/>
  <c r="M243" i="1"/>
  <c r="O243" i="1"/>
  <c r="P243" i="1"/>
  <c r="K244" i="1"/>
  <c r="K245" i="1"/>
  <c r="K246" i="1"/>
  <c r="J248" i="1"/>
  <c r="K248" i="1"/>
  <c r="J249" i="1"/>
  <c r="J250" i="1"/>
  <c r="J251" i="1"/>
  <c r="L248" i="1"/>
  <c r="M248" i="1"/>
  <c r="O248" i="1"/>
  <c r="P248" i="1"/>
  <c r="K249" i="1"/>
  <c r="K250" i="1"/>
  <c r="K251" i="1"/>
</calcChain>
</file>

<file path=xl/sharedStrings.xml><?xml version="1.0" encoding="utf-8"?>
<sst xmlns="http://schemas.openxmlformats.org/spreadsheetml/2006/main" count="410" uniqueCount="212">
  <si>
    <t>D</t>
  </si>
  <si>
    <t>C</t>
  </si>
  <si>
    <t>B</t>
  </si>
  <si>
    <t>A</t>
  </si>
  <si>
    <t>Bethany Tarkington</t>
  </si>
  <si>
    <t>Erin Sawyer</t>
  </si>
  <si>
    <t>Paige Roberson</t>
  </si>
  <si>
    <t>Josh Davenport</t>
  </si>
  <si>
    <t>Michaela Davis</t>
  </si>
  <si>
    <t>Creswell H S</t>
  </si>
  <si>
    <t>Gunner Wood</t>
  </si>
  <si>
    <t>Morgan Mince</t>
  </si>
  <si>
    <t>R J Casey</t>
  </si>
  <si>
    <t>Missy Swaim</t>
  </si>
  <si>
    <t>Jared Bostian</t>
  </si>
  <si>
    <t>Currituck H S</t>
  </si>
  <si>
    <t>Luke Lolies</t>
  </si>
  <si>
    <t>Patrick Kirby</t>
  </si>
  <si>
    <t>Collin Campbell</t>
  </si>
  <si>
    <t>Don White</t>
  </si>
  <si>
    <t>Carter Askew</t>
  </si>
  <si>
    <t>Gates County H S</t>
  </si>
  <si>
    <t>Daniel Tysor</t>
  </si>
  <si>
    <t>David Russell</t>
  </si>
  <si>
    <t>Clay Fields</t>
  </si>
  <si>
    <t>Christopher Hart</t>
  </si>
  <si>
    <t>Seth Elkins</t>
  </si>
  <si>
    <t>Chatham Central H S</t>
  </si>
  <si>
    <t>John Teague</t>
  </si>
  <si>
    <t>Graham Kilpatrick</t>
  </si>
  <si>
    <t>Lexie Cartner</t>
  </si>
  <si>
    <t>Nick Anders</t>
  </si>
  <si>
    <t>Hannah Carter</t>
  </si>
  <si>
    <t>Southern Alamance H S</t>
  </si>
  <si>
    <t>Hunter Thompson</t>
  </si>
  <si>
    <t>West Central</t>
  </si>
  <si>
    <t>Gwynn Thompson</t>
  </si>
  <si>
    <t>Jonathon Pearson</t>
  </si>
  <si>
    <t>Thomas White</t>
  </si>
  <si>
    <t>Zach Gussler</t>
  </si>
  <si>
    <t>Bartlett Yancey H S</t>
  </si>
  <si>
    <t>Sim Asbill</t>
  </si>
  <si>
    <t>Gary Morehouse</t>
  </si>
  <si>
    <t>Gray's Creek H S</t>
  </si>
  <si>
    <t>Devin White</t>
  </si>
  <si>
    <t>Michael Long</t>
  </si>
  <si>
    <t>Rickey Godwin</t>
  </si>
  <si>
    <t>Berry Strickland</t>
  </si>
  <si>
    <t>Evan Buffin</t>
  </si>
  <si>
    <t>South Columbus H S</t>
  </si>
  <si>
    <t>Paul Littlejohn</t>
  </si>
  <si>
    <t>Fairmont H S</t>
  </si>
  <si>
    <t>Justin Lucas</t>
  </si>
  <si>
    <t>Hunter Williams</t>
  </si>
  <si>
    <t>Cuyler Gurkin</t>
  </si>
  <si>
    <t>John Hardee</t>
  </si>
  <si>
    <t>Seth Denning</t>
  </si>
  <si>
    <t>Triton H S</t>
  </si>
  <si>
    <t>Shawna Efird</t>
  </si>
  <si>
    <t>Sydney Monroe</t>
  </si>
  <si>
    <t>Samantha Krueger</t>
  </si>
  <si>
    <t>Nathan Chabot</t>
  </si>
  <si>
    <t>Brianna Baxley</t>
  </si>
  <si>
    <t>St. Pauls H S</t>
  </si>
  <si>
    <t>Zack Wilson</t>
  </si>
  <si>
    <t>South Central</t>
  </si>
  <si>
    <t>Sawyer Strickland</t>
  </si>
  <si>
    <t>Cody Bullard</t>
  </si>
  <si>
    <t>Fred McPherson</t>
  </si>
  <si>
    <t>Garren Whitehead</t>
  </si>
  <si>
    <t>West Columbus H S</t>
  </si>
  <si>
    <t>Kerry Stainback</t>
  </si>
  <si>
    <t>South Granville H S</t>
  </si>
  <si>
    <t>Eric Honeycutt</t>
  </si>
  <si>
    <t>Mikayla Johnson</t>
  </si>
  <si>
    <t>West Johnston H S</t>
  </si>
  <si>
    <t>D. J. Bunn</t>
  </si>
  <si>
    <t>Jones Lawrence</t>
  </si>
  <si>
    <t>Josh Jones</t>
  </si>
  <si>
    <t>Donald Dudley</t>
  </si>
  <si>
    <t>Bailey Sallee</t>
  </si>
  <si>
    <t>Hunt H S</t>
  </si>
  <si>
    <t>Taylor Tyson</t>
  </si>
  <si>
    <t>Mikayla Taylor</t>
  </si>
  <si>
    <t>Kendall Parker</t>
  </si>
  <si>
    <t>Stefanie Goblet</t>
  </si>
  <si>
    <t>Brandi Deans</t>
  </si>
  <si>
    <t>Southern Nash H S</t>
  </si>
  <si>
    <t>Brett Capps</t>
  </si>
  <si>
    <t>Michael Johnson</t>
  </si>
  <si>
    <t>Wake Forest-Rolesville</t>
  </si>
  <si>
    <t>Ryan Underwood</t>
  </si>
  <si>
    <t>East Central Region</t>
  </si>
  <si>
    <t>Andrew Rhodes</t>
  </si>
  <si>
    <t>Brenton Parker</t>
  </si>
  <si>
    <t>William Weaver</t>
  </si>
  <si>
    <t>Jonathon Barefoot</t>
  </si>
  <si>
    <t>South Johnston H S</t>
  </si>
  <si>
    <t>Houston Wooten</t>
  </si>
  <si>
    <t>Trace Naycor</t>
  </si>
  <si>
    <t>Nick Naycor</t>
  </si>
  <si>
    <t>Scott Jolly</t>
  </si>
  <si>
    <t>John Jackson</t>
  </si>
  <si>
    <t>Midway HS</t>
  </si>
  <si>
    <t>Cameron White</t>
  </si>
  <si>
    <t>Nathan Whaley</t>
  </si>
  <si>
    <t>Aaron Blanchard</t>
  </si>
  <si>
    <t>Ronnie Warren</t>
  </si>
  <si>
    <t>Britnie Adams</t>
  </si>
  <si>
    <t>Clinton HS</t>
  </si>
  <si>
    <t>Hunter Murphy</t>
  </si>
  <si>
    <t>Harris Jarmin</t>
  </si>
  <si>
    <t>Matthew Harrell</t>
  </si>
  <si>
    <t>Jerry Jones</t>
  </si>
  <si>
    <t>Jordan Bynum</t>
  </si>
  <si>
    <t>Greene Central (Southeast)</t>
  </si>
  <si>
    <t>Cody Cloer</t>
  </si>
  <si>
    <t>Brett Owle</t>
  </si>
  <si>
    <t>Kyle Smith</t>
  </si>
  <si>
    <t>Michael Davis</t>
  </si>
  <si>
    <t>Swain County H S</t>
  </si>
  <si>
    <t>Michael Little</t>
  </si>
  <si>
    <t>Buddy Franklin</t>
  </si>
  <si>
    <t>Chuck Michel</t>
  </si>
  <si>
    <t>Leah Garrett</t>
  </si>
  <si>
    <t>Harvey Franklin</t>
  </si>
  <si>
    <t>Jeana Bradley</t>
  </si>
  <si>
    <t>Madison H S</t>
  </si>
  <si>
    <t>Cameron Parkins</t>
  </si>
  <si>
    <t>Taylor Messer</t>
  </si>
  <si>
    <t>Beth Ross</t>
  </si>
  <si>
    <t>Tyler Gaddis</t>
  </si>
  <si>
    <t>John Best</t>
  </si>
  <si>
    <t>Noah Ruff</t>
  </si>
  <si>
    <t>Tuscola H S</t>
  </si>
  <si>
    <t>Blake Tschudy</t>
  </si>
  <si>
    <t>Damien McFarland</t>
  </si>
  <si>
    <t>Shane Murphy</t>
  </si>
  <si>
    <t>Chad Ayers</t>
  </si>
  <si>
    <t>Allie Gordon</t>
  </si>
  <si>
    <t>Mountain Heritage H S</t>
  </si>
  <si>
    <t>Ben Thomas</t>
  </si>
  <si>
    <t>Nina Fisher</t>
  </si>
  <si>
    <t>Tyler Pasour</t>
  </si>
  <si>
    <t>Tim Pasouir</t>
  </si>
  <si>
    <t>Adam Canal</t>
  </si>
  <si>
    <t>Roger Teeple</t>
  </si>
  <si>
    <t>Montana Bartlett</t>
  </si>
  <si>
    <t>Charles D. Owen  (West)</t>
  </si>
  <si>
    <t>Greg Sheets</t>
  </si>
  <si>
    <t>Jorden Mesimer</t>
  </si>
  <si>
    <t>Sherilee Deal</t>
  </si>
  <si>
    <t>Cassidy Hummphries</t>
  </si>
  <si>
    <t>Doug Vernon</t>
  </si>
  <si>
    <t>Brett Davidson</t>
  </si>
  <si>
    <t>Northwest Cabarrus H S</t>
  </si>
  <si>
    <t>Sarah Murphy</t>
  </si>
  <si>
    <t>Sandra Megill</t>
  </si>
  <si>
    <t>Sierra Gillespie</t>
  </si>
  <si>
    <t>Amanda Price</t>
  </si>
  <si>
    <t>Kimberly Garza</t>
  </si>
  <si>
    <t>Monroe H S</t>
  </si>
  <si>
    <t>Conner Stark</t>
  </si>
  <si>
    <t>Andrew Sileo</t>
  </si>
  <si>
    <t>Katelyn Ledford</t>
  </si>
  <si>
    <t xml:space="preserve">Ben Shumate </t>
  </si>
  <si>
    <t>Gina Brinson</t>
  </si>
  <si>
    <t xml:space="preserve">Cuthbertson H S  </t>
  </si>
  <si>
    <t>Jacob Walters</t>
  </si>
  <si>
    <t>Southwest</t>
  </si>
  <si>
    <t>Avery Philemon</t>
  </si>
  <si>
    <t>Doug Latta</t>
  </si>
  <si>
    <t>Amber Hartis</t>
  </si>
  <si>
    <t>Dale Cochran</t>
  </si>
  <si>
    <t>Stephen Adams</t>
  </si>
  <si>
    <t>Sun Valley H S</t>
  </si>
  <si>
    <t>Keeleigh Utt</t>
  </si>
  <si>
    <t>North West</t>
  </si>
  <si>
    <t xml:space="preserve">Ryan James </t>
  </si>
  <si>
    <t>Dylan Midkiff</t>
  </si>
  <si>
    <t>Ben Hall</t>
  </si>
  <si>
    <t>Stacie Martin</t>
  </si>
  <si>
    <t xml:space="preserve">North Stokes H S </t>
  </si>
  <si>
    <t>Cathlyn Cook</t>
  </si>
  <si>
    <t>Amanda Simmons</t>
  </si>
  <si>
    <t>Rease Looper</t>
  </si>
  <si>
    <t>Ben Kohnie</t>
  </si>
  <si>
    <t xml:space="preserve">Sarah Adams </t>
  </si>
  <si>
    <t>South Caldwell H S</t>
  </si>
  <si>
    <t>Josh Huffman</t>
  </si>
  <si>
    <t>Devin Elder</t>
  </si>
  <si>
    <t>Tyler Mitchell</t>
  </si>
  <si>
    <t>Tyler Benffield</t>
  </si>
  <si>
    <t>J D Sink, Scottie Cook</t>
  </si>
  <si>
    <t>Samantha Pennell</t>
  </si>
  <si>
    <t>Alexander Central H S</t>
  </si>
  <si>
    <t>Team Rank after Dress Code Violation</t>
  </si>
  <si>
    <t>Team Score after Dress Code Violation</t>
  </si>
  <si>
    <r>
      <t xml:space="preserve">10% Dress Code Violation
</t>
    </r>
    <r>
      <rPr>
        <b/>
        <sz val="9"/>
        <rFont val="Arial"/>
        <family val="2"/>
      </rPr>
      <t>NOTE: Enter 0 if no violation.</t>
    </r>
  </si>
  <si>
    <t>Team Rank</t>
  </si>
  <si>
    <t>Team Score</t>
  </si>
  <si>
    <t>Individual Rank</t>
  </si>
  <si>
    <t>Individual Score</t>
  </si>
  <si>
    <t>Alternate Individual Scores</t>
  </si>
  <si>
    <t>Tool Identification</t>
  </si>
  <si>
    <t>Tree ID</t>
  </si>
  <si>
    <t>Pulpwood Estimation</t>
  </si>
  <si>
    <t>Saw Timber Estimation</t>
  </si>
  <si>
    <t>Contestant No.</t>
  </si>
  <si>
    <t>Contestant Name</t>
  </si>
  <si>
    <t>Chapter/Advisor</t>
  </si>
  <si>
    <t>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</si>
</sst>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 applyFill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0" applyFont="1" applyFill="1" applyBorder="1"/>
    <xf numFmtId="0" fontId="3" fillId="0" borderId="5" xfId="0" applyFont="1" applyFill="1" applyBorder="1"/>
    <xf numFmtId="0" fontId="2" fillId="2" borderId="4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1" fillId="3" borderId="5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6" xfId="0" applyFont="1" applyFill="1" applyBorder="1"/>
    <xf numFmtId="0" fontId="4" fillId="0" borderId="5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4" fillId="3" borderId="3" xfId="0" applyFont="1" applyFill="1" applyBorder="1"/>
    <xf numFmtId="0" fontId="1" fillId="3" borderId="7" xfId="0" applyFont="1" applyFill="1" applyBorder="1"/>
    <xf numFmtId="0" fontId="1" fillId="0" borderId="8" xfId="0" applyFont="1" applyBorder="1"/>
    <xf numFmtId="0" fontId="1" fillId="3" borderId="9" xfId="0" applyFont="1" applyFill="1" applyBorder="1"/>
    <xf numFmtId="0" fontId="2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Continuous" vertical="center" wrapText="1"/>
    </xf>
    <xf numFmtId="2" fontId="1" fillId="0" borderId="0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workbookViewId="0">
      <pane ySplit="2" topLeftCell="A86" activePane="bottomLeft" state="frozen"/>
      <selection pane="bottomLeft" activeCell="G138" sqref="G138"/>
    </sheetView>
  </sheetViews>
  <sheetFormatPr baseColWidth="10" defaultColWidth="8.83203125" defaultRowHeight="12" x14ac:dyDescent="0"/>
  <cols>
    <col min="1" max="1" width="24.5" customWidth="1"/>
    <col min="2" max="2" width="20.5" customWidth="1"/>
    <col min="3" max="3" width="6.5" customWidth="1"/>
    <col min="4" max="4" width="5" customWidth="1"/>
    <col min="8" max="8" width="11" customWidth="1"/>
    <col min="14" max="14" width="13.33203125" customWidth="1"/>
  </cols>
  <sheetData>
    <row r="1" spans="1:16" ht="14" thickBot="1">
      <c r="A1" s="24"/>
      <c r="B1" s="24"/>
      <c r="C1" s="24"/>
      <c r="D1" s="24"/>
      <c r="E1" s="53" t="s">
        <v>211</v>
      </c>
      <c r="F1" s="52"/>
      <c r="G1" s="52"/>
      <c r="H1" s="51"/>
      <c r="I1" s="50"/>
      <c r="J1" s="24"/>
      <c r="K1" s="24"/>
      <c r="L1" s="24"/>
      <c r="M1" s="49"/>
      <c r="N1" s="48"/>
      <c r="O1" s="48"/>
      <c r="P1" s="24"/>
    </row>
    <row r="2" spans="1:16" ht="56" thickBot="1">
      <c r="A2" s="47" t="s">
        <v>210</v>
      </c>
      <c r="B2" s="46" t="s">
        <v>209</v>
      </c>
      <c r="C2" s="45" t="s">
        <v>208</v>
      </c>
      <c r="D2" s="45"/>
      <c r="E2" s="44" t="s">
        <v>207</v>
      </c>
      <c r="F2" s="44" t="s">
        <v>206</v>
      </c>
      <c r="G2" s="44" t="s">
        <v>205</v>
      </c>
      <c r="H2" s="44" t="s">
        <v>204</v>
      </c>
      <c r="I2" s="44" t="s">
        <v>203</v>
      </c>
      <c r="J2" s="43" t="s">
        <v>202</v>
      </c>
      <c r="K2" s="43" t="s">
        <v>201</v>
      </c>
      <c r="L2" s="43" t="s">
        <v>200</v>
      </c>
      <c r="M2" s="43" t="s">
        <v>199</v>
      </c>
      <c r="N2" s="42" t="s">
        <v>198</v>
      </c>
      <c r="O2" s="42" t="s">
        <v>197</v>
      </c>
      <c r="P2" s="41" t="s">
        <v>196</v>
      </c>
    </row>
    <row r="3" spans="1:16">
      <c r="A3" s="23" t="s">
        <v>195</v>
      </c>
      <c r="B3" s="22" t="s">
        <v>194</v>
      </c>
      <c r="C3" s="12">
        <v>1</v>
      </c>
      <c r="D3" s="12" t="s">
        <v>3</v>
      </c>
      <c r="E3" s="11">
        <v>97</v>
      </c>
      <c r="F3" s="11">
        <v>55</v>
      </c>
      <c r="G3" s="11">
        <v>90</v>
      </c>
      <c r="H3" s="11">
        <v>85</v>
      </c>
      <c r="I3" s="11"/>
      <c r="J3" s="11">
        <f>SUM(E3:H3)</f>
        <v>327</v>
      </c>
      <c r="K3" s="11">
        <f>RANK(J3,$J$3:$J$171)</f>
        <v>56</v>
      </c>
      <c r="L3" s="11">
        <f>SUM(J3:J6)</f>
        <v>1292</v>
      </c>
      <c r="M3" s="11">
        <f>RANK(L3,$L$3:$L$171)</f>
        <v>15</v>
      </c>
      <c r="N3" s="10">
        <v>0</v>
      </c>
      <c r="O3" s="9">
        <f>(L3-N3)</f>
        <v>1292</v>
      </c>
      <c r="P3" s="8">
        <f>RANK(O3,$O$2:$O$171)</f>
        <v>15</v>
      </c>
    </row>
    <row r="4" spans="1:16">
      <c r="A4" s="20" t="s">
        <v>193</v>
      </c>
      <c r="B4" s="6" t="s">
        <v>192</v>
      </c>
      <c r="C4" s="19">
        <v>1</v>
      </c>
      <c r="D4" s="19" t="s">
        <v>2</v>
      </c>
      <c r="E4" s="18">
        <v>18</v>
      </c>
      <c r="F4" s="18">
        <v>92</v>
      </c>
      <c r="G4" s="18">
        <v>95</v>
      </c>
      <c r="H4" s="18">
        <v>95</v>
      </c>
      <c r="I4" s="18"/>
      <c r="J4" s="18">
        <f>SUM(E4:H4)</f>
        <v>300</v>
      </c>
      <c r="K4" s="18">
        <f>RANK(J4,$J$3:$J$171)</f>
        <v>82</v>
      </c>
      <c r="L4" s="18"/>
      <c r="M4" s="18"/>
      <c r="N4" s="17"/>
      <c r="O4" s="16"/>
      <c r="P4" s="15"/>
    </row>
    <row r="5" spans="1:16">
      <c r="A5" s="14" t="s">
        <v>191</v>
      </c>
      <c r="B5" s="13" t="s">
        <v>190</v>
      </c>
      <c r="C5" s="12">
        <v>1</v>
      </c>
      <c r="D5" s="12" t="s">
        <v>1</v>
      </c>
      <c r="E5" s="11">
        <v>71</v>
      </c>
      <c r="F5" s="11">
        <v>73</v>
      </c>
      <c r="G5" s="11">
        <v>100</v>
      </c>
      <c r="H5" s="11">
        <v>95</v>
      </c>
      <c r="I5" s="11"/>
      <c r="J5" s="11">
        <f>SUM(E5:H5)</f>
        <v>339</v>
      </c>
      <c r="K5" s="11">
        <f>RANK(J5,$J$3:$J$171)</f>
        <v>42</v>
      </c>
      <c r="L5" s="11"/>
      <c r="M5" s="11"/>
      <c r="N5" s="10"/>
      <c r="O5" s="9"/>
      <c r="P5" s="8"/>
    </row>
    <row r="6" spans="1:16" ht="13" thickBot="1">
      <c r="A6" s="7" t="s">
        <v>177</v>
      </c>
      <c r="B6" s="30" t="s">
        <v>189</v>
      </c>
      <c r="C6" s="36">
        <v>1</v>
      </c>
      <c r="D6" s="36" t="s">
        <v>0</v>
      </c>
      <c r="E6" s="35">
        <v>64</v>
      </c>
      <c r="F6" s="35">
        <v>82</v>
      </c>
      <c r="G6" s="35">
        <v>90</v>
      </c>
      <c r="H6" s="35">
        <v>90</v>
      </c>
      <c r="I6" s="35"/>
      <c r="J6" s="35">
        <f>SUM(E6:H6)</f>
        <v>326</v>
      </c>
      <c r="K6" s="35">
        <f>RANK(J6,$J$3:$J$171)</f>
        <v>57</v>
      </c>
      <c r="L6" s="18"/>
      <c r="M6" s="35"/>
      <c r="N6" s="17"/>
      <c r="O6" s="16"/>
      <c r="P6" s="15"/>
    </row>
    <row r="7" spans="1:16" ht="13" thickBot="1">
      <c r="A7" s="29"/>
      <c r="B7" s="29"/>
      <c r="C7" s="37"/>
      <c r="D7" s="37"/>
      <c r="E7" s="37"/>
      <c r="F7" s="37"/>
      <c r="G7" s="37"/>
      <c r="H7" s="37"/>
      <c r="I7" s="37"/>
      <c r="J7" s="37"/>
      <c r="K7" s="38"/>
      <c r="L7" s="37"/>
      <c r="M7" s="37"/>
      <c r="N7" s="38"/>
      <c r="O7" s="37"/>
      <c r="P7" s="38"/>
    </row>
    <row r="8" spans="1:16">
      <c r="A8" s="23" t="s">
        <v>188</v>
      </c>
      <c r="B8" s="22" t="s">
        <v>187</v>
      </c>
      <c r="C8" s="12">
        <v>2</v>
      </c>
      <c r="D8" s="12" t="s">
        <v>3</v>
      </c>
      <c r="E8" s="11">
        <v>53</v>
      </c>
      <c r="F8" s="11">
        <v>77</v>
      </c>
      <c r="G8" s="11">
        <v>90</v>
      </c>
      <c r="H8" s="11">
        <v>100</v>
      </c>
      <c r="I8" s="11"/>
      <c r="J8" s="11">
        <f>SUM(E8:H8)</f>
        <v>320</v>
      </c>
      <c r="K8" s="11">
        <f>RANK(J8,$J$3:$J$171)</f>
        <v>62</v>
      </c>
      <c r="L8" s="11">
        <f>SUM(J8:J11)</f>
        <v>1146</v>
      </c>
      <c r="M8" s="11">
        <f>RANK(L8,$L$3:$L$171)</f>
        <v>19</v>
      </c>
      <c r="N8" s="10">
        <v>0</v>
      </c>
      <c r="O8" s="9">
        <f>(L8-N8)</f>
        <v>1146</v>
      </c>
      <c r="P8" s="8">
        <f>RANK(O8,$O$2:$O$171)</f>
        <v>19</v>
      </c>
    </row>
    <row r="9" spans="1:16">
      <c r="A9" s="20" t="s">
        <v>186</v>
      </c>
      <c r="B9" s="6" t="s">
        <v>185</v>
      </c>
      <c r="C9" s="19">
        <v>2</v>
      </c>
      <c r="D9" s="19" t="s">
        <v>2</v>
      </c>
      <c r="E9" s="18">
        <v>21</v>
      </c>
      <c r="F9" s="18">
        <v>51</v>
      </c>
      <c r="G9" s="18">
        <v>65</v>
      </c>
      <c r="H9" s="18">
        <v>65</v>
      </c>
      <c r="I9" s="18"/>
      <c r="J9" s="18">
        <f>SUM(E9:H9)</f>
        <v>202</v>
      </c>
      <c r="K9" s="18">
        <f>RANK(J9,$J$3:$J$171)</f>
        <v>107</v>
      </c>
      <c r="L9" s="18"/>
      <c r="M9" s="18"/>
      <c r="N9" s="17"/>
      <c r="O9" s="16"/>
      <c r="P9" s="15"/>
    </row>
    <row r="10" spans="1:16">
      <c r="A10" s="14"/>
      <c r="B10" s="13" t="s">
        <v>184</v>
      </c>
      <c r="C10" s="12">
        <v>2</v>
      </c>
      <c r="D10" s="12" t="s">
        <v>1</v>
      </c>
      <c r="E10" s="11">
        <v>72</v>
      </c>
      <c r="F10" s="11">
        <v>86</v>
      </c>
      <c r="G10" s="11">
        <v>80</v>
      </c>
      <c r="H10" s="11">
        <v>70</v>
      </c>
      <c r="I10" s="11"/>
      <c r="J10" s="11">
        <f>SUM(E10:H10)</f>
        <v>308</v>
      </c>
      <c r="K10" s="11">
        <f>RANK(J10,$J$3:$J$171)</f>
        <v>75</v>
      </c>
      <c r="L10" s="11"/>
      <c r="M10" s="11"/>
      <c r="N10" s="10"/>
      <c r="O10" s="9"/>
      <c r="P10" s="8"/>
    </row>
    <row r="11" spans="1:16" ht="13" thickBot="1">
      <c r="A11" s="7" t="s">
        <v>177</v>
      </c>
      <c r="B11" s="40" t="s">
        <v>183</v>
      </c>
      <c r="C11" s="36">
        <v>2</v>
      </c>
      <c r="D11" s="36" t="s">
        <v>0</v>
      </c>
      <c r="E11" s="35">
        <v>72</v>
      </c>
      <c r="F11" s="35">
        <v>79</v>
      </c>
      <c r="G11" s="35">
        <v>70</v>
      </c>
      <c r="H11" s="35">
        <v>95</v>
      </c>
      <c r="I11" s="35"/>
      <c r="J11" s="35">
        <f>SUM(E11:H11)</f>
        <v>316</v>
      </c>
      <c r="K11" s="35">
        <f>RANK(J11,$J$3:$J$171)</f>
        <v>66</v>
      </c>
      <c r="L11" s="18"/>
      <c r="M11" s="35"/>
      <c r="N11" s="17"/>
      <c r="O11" s="16"/>
      <c r="P11" s="15"/>
    </row>
    <row r="12" spans="1:16" ht="13" thickBot="1">
      <c r="A12" s="31"/>
      <c r="B12" s="29"/>
      <c r="C12" s="37"/>
      <c r="D12" s="37"/>
      <c r="E12" s="37"/>
      <c r="F12" s="37"/>
      <c r="G12" s="37"/>
      <c r="H12" s="37"/>
      <c r="I12" s="37"/>
      <c r="J12" s="37"/>
      <c r="K12" s="38"/>
      <c r="L12" s="37"/>
      <c r="M12" s="38"/>
      <c r="N12" s="38"/>
      <c r="O12" s="37"/>
      <c r="P12" s="38"/>
    </row>
    <row r="13" spans="1:16">
      <c r="A13" s="23" t="s">
        <v>182</v>
      </c>
      <c r="B13" s="22" t="s">
        <v>181</v>
      </c>
      <c r="C13" s="12">
        <v>3</v>
      </c>
      <c r="D13" s="12" t="s">
        <v>3</v>
      </c>
      <c r="E13" s="11">
        <v>98</v>
      </c>
      <c r="F13" s="11">
        <v>86</v>
      </c>
      <c r="G13" s="11">
        <v>100</v>
      </c>
      <c r="H13" s="11">
        <v>95</v>
      </c>
      <c r="I13" s="11"/>
      <c r="J13" s="11">
        <f>SUM(E13:H13)</f>
        <v>379</v>
      </c>
      <c r="K13" s="11">
        <f>RANK(J13,$J$3:$J$171)</f>
        <v>9</v>
      </c>
      <c r="L13" s="11">
        <f>SUM(J13:J16)</f>
        <v>1222</v>
      </c>
      <c r="M13" s="11">
        <f>RANK(L13,$L$3:$L$171)</f>
        <v>17</v>
      </c>
      <c r="N13" s="10">
        <v>0</v>
      </c>
      <c r="O13" s="9">
        <f>(L13-N13)</f>
        <v>1222</v>
      </c>
      <c r="P13" s="8">
        <f>RANK(O13,$O$2:$O$171)</f>
        <v>17</v>
      </c>
    </row>
    <row r="14" spans="1:16">
      <c r="A14" s="20" t="s">
        <v>180</v>
      </c>
      <c r="B14" s="6" t="s">
        <v>179</v>
      </c>
      <c r="C14" s="19">
        <v>3</v>
      </c>
      <c r="D14" s="19" t="s">
        <v>2</v>
      </c>
      <c r="E14" s="18">
        <v>59</v>
      </c>
      <c r="F14" s="18">
        <v>65</v>
      </c>
      <c r="G14" s="18">
        <v>65</v>
      </c>
      <c r="H14" s="18">
        <v>65</v>
      </c>
      <c r="I14" s="18"/>
      <c r="J14" s="18">
        <f>SUM(E14:H14)</f>
        <v>254</v>
      </c>
      <c r="K14" s="18">
        <f>RANK(J14,$J$3:$J$171)</f>
        <v>98</v>
      </c>
      <c r="L14" s="18"/>
      <c r="M14" s="18"/>
      <c r="N14" s="17"/>
      <c r="O14" s="16"/>
      <c r="P14" s="15"/>
    </row>
    <row r="15" spans="1:16">
      <c r="A15" s="14"/>
      <c r="B15" s="13" t="s">
        <v>178</v>
      </c>
      <c r="C15" s="12">
        <v>3</v>
      </c>
      <c r="D15" s="12" t="s">
        <v>1</v>
      </c>
      <c r="E15" s="11">
        <v>55</v>
      </c>
      <c r="F15" s="11">
        <v>80</v>
      </c>
      <c r="G15" s="11">
        <v>85</v>
      </c>
      <c r="H15" s="11">
        <v>95</v>
      </c>
      <c r="I15" s="11"/>
      <c r="J15" s="11">
        <f>SUM(E15:H15)</f>
        <v>315</v>
      </c>
      <c r="K15" s="11">
        <f>RANK(J15,$J$3:$J$171)</f>
        <v>69</v>
      </c>
      <c r="L15" s="11"/>
      <c r="M15" s="11"/>
      <c r="N15" s="10"/>
      <c r="O15" s="9"/>
      <c r="P15" s="8"/>
    </row>
    <row r="16" spans="1:16" ht="13" thickBot="1">
      <c r="A16" s="27" t="s">
        <v>177</v>
      </c>
      <c r="B16" s="30" t="s">
        <v>176</v>
      </c>
      <c r="C16" s="36">
        <v>3</v>
      </c>
      <c r="D16" s="36" t="s">
        <v>0</v>
      </c>
      <c r="E16" s="35">
        <v>48</v>
      </c>
      <c r="F16" s="35">
        <v>96</v>
      </c>
      <c r="G16" s="35">
        <v>55</v>
      </c>
      <c r="H16" s="35">
        <v>75</v>
      </c>
      <c r="I16" s="35"/>
      <c r="J16" s="35">
        <f>SUM(E16:H16)</f>
        <v>274</v>
      </c>
      <c r="K16" s="35">
        <f>RANK(J16,$J$3:$J$171)</f>
        <v>92</v>
      </c>
      <c r="L16" s="18"/>
      <c r="M16" s="35"/>
      <c r="N16" s="17"/>
      <c r="O16" s="16"/>
      <c r="P16" s="15"/>
    </row>
    <row r="17" spans="1:16" ht="13" thickBot="1">
      <c r="A17" s="29"/>
      <c r="B17" s="29"/>
      <c r="C17" s="37"/>
      <c r="D17" s="37"/>
      <c r="E17" s="37"/>
      <c r="F17" s="37"/>
      <c r="G17" s="37"/>
      <c r="H17" s="37"/>
      <c r="I17" s="37"/>
      <c r="J17" s="37"/>
      <c r="K17" s="38"/>
      <c r="L17" s="37"/>
      <c r="M17" s="38"/>
      <c r="N17" s="38"/>
      <c r="O17" s="37"/>
      <c r="P17" s="38"/>
    </row>
    <row r="18" spans="1:16">
      <c r="A18" s="23" t="s">
        <v>175</v>
      </c>
      <c r="B18" s="22" t="s">
        <v>174</v>
      </c>
      <c r="C18" s="12">
        <v>4</v>
      </c>
      <c r="D18" s="12" t="s">
        <v>3</v>
      </c>
      <c r="E18" s="11">
        <v>93</v>
      </c>
      <c r="F18" s="11">
        <v>98</v>
      </c>
      <c r="G18" s="11">
        <v>95</v>
      </c>
      <c r="H18" s="11">
        <v>100</v>
      </c>
      <c r="I18" s="11"/>
      <c r="J18" s="11">
        <f>SUM(E18:H18)</f>
        <v>386</v>
      </c>
      <c r="K18" s="11">
        <f>RANK(J18,$J$3:$J$171)</f>
        <v>1</v>
      </c>
      <c r="L18" s="11">
        <f>SUM(J18:J21)</f>
        <v>1467</v>
      </c>
      <c r="M18" s="11">
        <f>RANK(L18,$L$3:$L$171)</f>
        <v>2</v>
      </c>
      <c r="N18" s="10">
        <v>0</v>
      </c>
      <c r="O18" s="9">
        <f>(L18-N18)</f>
        <v>1467</v>
      </c>
      <c r="P18" s="8">
        <f>RANK(O18,$O$2:$O$171)</f>
        <v>2</v>
      </c>
    </row>
    <row r="19" spans="1:16">
      <c r="A19" s="20" t="s">
        <v>173</v>
      </c>
      <c r="B19" s="6" t="s">
        <v>172</v>
      </c>
      <c r="C19" s="19">
        <v>4</v>
      </c>
      <c r="D19" s="19" t="s">
        <v>2</v>
      </c>
      <c r="E19" s="18">
        <v>72</v>
      </c>
      <c r="F19" s="18">
        <v>99</v>
      </c>
      <c r="G19" s="18">
        <v>85</v>
      </c>
      <c r="H19" s="18">
        <v>100</v>
      </c>
      <c r="I19" s="18"/>
      <c r="J19" s="18">
        <f>SUM(E19:H19)</f>
        <v>356</v>
      </c>
      <c r="K19" s="18">
        <f>RANK(J19,$J$3:$J$171)</f>
        <v>28</v>
      </c>
      <c r="L19" s="18"/>
      <c r="M19" s="18"/>
      <c r="N19" s="17"/>
      <c r="O19" s="16"/>
      <c r="P19" s="15"/>
    </row>
    <row r="20" spans="1:16">
      <c r="A20" s="14" t="s">
        <v>171</v>
      </c>
      <c r="B20" s="13" t="s">
        <v>170</v>
      </c>
      <c r="C20" s="12">
        <v>4</v>
      </c>
      <c r="D20" s="12" t="s">
        <v>1</v>
      </c>
      <c r="E20" s="11">
        <v>94</v>
      </c>
      <c r="F20" s="11">
        <v>99</v>
      </c>
      <c r="G20" s="11">
        <v>85</v>
      </c>
      <c r="H20" s="11">
        <v>100</v>
      </c>
      <c r="I20" s="11"/>
      <c r="J20" s="11">
        <f>SUM(E20:H20)</f>
        <v>378</v>
      </c>
      <c r="K20" s="11">
        <f>RANK(J20,$J$3:$J$171)</f>
        <v>11</v>
      </c>
      <c r="L20" s="11"/>
      <c r="M20" s="11"/>
      <c r="N20" s="10"/>
      <c r="O20" s="9"/>
      <c r="P20" s="8"/>
    </row>
    <row r="21" spans="1:16" ht="13" thickBot="1">
      <c r="A21" s="27" t="s">
        <v>169</v>
      </c>
      <c r="B21" s="30" t="s">
        <v>168</v>
      </c>
      <c r="C21" s="36">
        <v>4</v>
      </c>
      <c r="D21" s="36" t="s">
        <v>0</v>
      </c>
      <c r="E21" s="35">
        <v>69</v>
      </c>
      <c r="F21" s="35">
        <v>98</v>
      </c>
      <c r="G21" s="35">
        <v>85</v>
      </c>
      <c r="H21" s="35">
        <v>95</v>
      </c>
      <c r="I21" s="35"/>
      <c r="J21" s="35">
        <f>SUM(E21:H21)</f>
        <v>347</v>
      </c>
      <c r="K21" s="35">
        <f>RANK(J21,$J$3:$J$171)</f>
        <v>36</v>
      </c>
      <c r="L21" s="18"/>
      <c r="M21" s="35"/>
      <c r="N21" s="17"/>
      <c r="O21" s="16"/>
      <c r="P21" s="15"/>
    </row>
    <row r="22" spans="1:16" ht="13" thickBot="1">
      <c r="A22" s="29"/>
      <c r="B22" s="29"/>
      <c r="C22" s="37"/>
      <c r="D22" s="37"/>
      <c r="E22" s="37"/>
      <c r="F22" s="37"/>
      <c r="G22" s="37"/>
      <c r="H22" s="37"/>
      <c r="I22" s="37"/>
      <c r="J22" s="37"/>
      <c r="K22" s="38"/>
      <c r="L22" s="37"/>
      <c r="M22" s="38"/>
      <c r="N22" s="37"/>
      <c r="O22" s="38"/>
      <c r="P22" s="37"/>
    </row>
    <row r="23" spans="1:16">
      <c r="A23" s="23" t="s">
        <v>167</v>
      </c>
      <c r="B23" s="22" t="s">
        <v>166</v>
      </c>
      <c r="C23" s="12">
        <v>5</v>
      </c>
      <c r="D23" s="12" t="s">
        <v>3</v>
      </c>
      <c r="E23" s="11">
        <v>78</v>
      </c>
      <c r="F23" s="11">
        <v>88</v>
      </c>
      <c r="G23" s="11">
        <v>75</v>
      </c>
      <c r="H23" s="11">
        <v>100</v>
      </c>
      <c r="I23" s="11"/>
      <c r="J23" s="11">
        <f>SUM(E23:H23)</f>
        <v>341</v>
      </c>
      <c r="K23" s="11">
        <f>RANK(J23,$J$3:$J$171)</f>
        <v>39</v>
      </c>
      <c r="L23" s="11">
        <f>SUM(J23:J26)</f>
        <v>1300</v>
      </c>
      <c r="M23" s="11">
        <f>RANK(L23,$L$3:$L$171)</f>
        <v>14</v>
      </c>
      <c r="N23" s="10">
        <v>0</v>
      </c>
      <c r="O23" s="9">
        <f>(L23-N23)</f>
        <v>1300</v>
      </c>
      <c r="P23" s="8">
        <f>RANK(O23,$O$2:$O$171)</f>
        <v>14</v>
      </c>
    </row>
    <row r="24" spans="1:16">
      <c r="A24" s="20" t="s">
        <v>165</v>
      </c>
      <c r="B24" s="6" t="s">
        <v>164</v>
      </c>
      <c r="C24" s="19">
        <v>5</v>
      </c>
      <c r="D24" s="19" t="s">
        <v>2</v>
      </c>
      <c r="E24" s="18">
        <v>95</v>
      </c>
      <c r="F24" s="18">
        <v>84</v>
      </c>
      <c r="G24" s="18">
        <v>100</v>
      </c>
      <c r="H24" s="18">
        <v>100</v>
      </c>
      <c r="I24" s="18"/>
      <c r="J24" s="18">
        <f>SUM(E24:H24)</f>
        <v>379</v>
      </c>
      <c r="K24" s="18">
        <f>RANK(J24,$J$3:$J$171)</f>
        <v>9</v>
      </c>
      <c r="L24" s="18"/>
      <c r="M24" s="18"/>
      <c r="N24" s="17"/>
      <c r="O24" s="16"/>
      <c r="P24" s="15"/>
    </row>
    <row r="25" spans="1:16">
      <c r="A25" s="14"/>
      <c r="B25" s="13" t="s">
        <v>163</v>
      </c>
      <c r="C25" s="12">
        <v>5</v>
      </c>
      <c r="D25" s="12" t="s">
        <v>1</v>
      </c>
      <c r="E25" s="11">
        <v>89</v>
      </c>
      <c r="F25" s="11">
        <v>0</v>
      </c>
      <c r="G25" s="11">
        <v>90</v>
      </c>
      <c r="H25" s="11">
        <v>95</v>
      </c>
      <c r="I25" s="11"/>
      <c r="J25" s="11">
        <f>SUM(E25:H25)</f>
        <v>274</v>
      </c>
      <c r="K25" s="11">
        <f>RANK(J25,$J$3:$J$171)</f>
        <v>92</v>
      </c>
      <c r="L25" s="11"/>
      <c r="M25" s="11"/>
      <c r="N25" s="10"/>
      <c r="O25" s="9"/>
      <c r="P25" s="8"/>
    </row>
    <row r="26" spans="1:16" ht="13" thickBot="1">
      <c r="A26" s="7"/>
      <c r="B26" s="30" t="s">
        <v>162</v>
      </c>
      <c r="C26" s="36">
        <v>5</v>
      </c>
      <c r="D26" s="36" t="s">
        <v>0</v>
      </c>
      <c r="E26" s="35">
        <v>55</v>
      </c>
      <c r="F26" s="35">
        <v>91</v>
      </c>
      <c r="G26" s="35">
        <v>65</v>
      </c>
      <c r="H26" s="35">
        <v>95</v>
      </c>
      <c r="I26" s="35"/>
      <c r="J26" s="35">
        <f>SUM(E26:H26)</f>
        <v>306</v>
      </c>
      <c r="K26" s="35">
        <f>RANK(J26,$J$3:$J$171)</f>
        <v>76</v>
      </c>
      <c r="L26" s="18"/>
      <c r="M26" s="35"/>
      <c r="N26" s="17"/>
      <c r="O26" s="16"/>
      <c r="P26" s="15"/>
    </row>
    <row r="27" spans="1:16" ht="13" thickBot="1">
      <c r="A27" s="29"/>
      <c r="B27" s="29"/>
      <c r="C27" s="37"/>
      <c r="D27" s="37"/>
      <c r="E27" s="37"/>
      <c r="F27" s="37"/>
      <c r="G27" s="37"/>
      <c r="H27" s="37"/>
      <c r="I27" s="37"/>
      <c r="J27" s="37"/>
      <c r="K27" s="38"/>
      <c r="L27" s="37"/>
      <c r="M27" s="38"/>
      <c r="N27" s="37"/>
      <c r="O27" s="38"/>
      <c r="P27" s="37"/>
    </row>
    <row r="28" spans="1:16">
      <c r="A28" s="23" t="s">
        <v>161</v>
      </c>
      <c r="B28" s="22" t="s">
        <v>160</v>
      </c>
      <c r="C28" s="12">
        <v>6</v>
      </c>
      <c r="D28" s="12" t="s">
        <v>3</v>
      </c>
      <c r="E28" s="11">
        <v>72</v>
      </c>
      <c r="F28" s="11">
        <v>59</v>
      </c>
      <c r="G28" s="11">
        <v>75</v>
      </c>
      <c r="H28" s="11">
        <v>100</v>
      </c>
      <c r="I28" s="11"/>
      <c r="J28" s="11">
        <f>SUM(E28:H28)</f>
        <v>306</v>
      </c>
      <c r="K28" s="11">
        <f>RANK(J28,$J$3:$J$171)</f>
        <v>76</v>
      </c>
      <c r="L28" s="11">
        <f>SUM(J28:J31)</f>
        <v>1306</v>
      </c>
      <c r="M28" s="11">
        <f>RANK(L28,$L$3:$L$171)</f>
        <v>13</v>
      </c>
      <c r="N28" s="10">
        <v>0</v>
      </c>
      <c r="O28" s="9">
        <f>(L28-N28)</f>
        <v>1306</v>
      </c>
      <c r="P28" s="8">
        <f>RANK(O28,$O$2:$O$171)</f>
        <v>13</v>
      </c>
    </row>
    <row r="29" spans="1:16">
      <c r="A29" s="20" t="s">
        <v>159</v>
      </c>
      <c r="B29" s="6" t="s">
        <v>158</v>
      </c>
      <c r="C29" s="19">
        <v>6</v>
      </c>
      <c r="D29" s="19" t="s">
        <v>2</v>
      </c>
      <c r="E29" s="18">
        <v>55</v>
      </c>
      <c r="F29" s="18">
        <v>76</v>
      </c>
      <c r="G29" s="18">
        <v>85</v>
      </c>
      <c r="H29" s="18">
        <v>100</v>
      </c>
      <c r="I29" s="18"/>
      <c r="J29" s="18">
        <f>SUM(E29:H29)</f>
        <v>316</v>
      </c>
      <c r="K29" s="18">
        <f>RANK(J29,$J$3:$J$171)</f>
        <v>66</v>
      </c>
      <c r="L29" s="18"/>
      <c r="M29" s="18"/>
      <c r="N29" s="17"/>
      <c r="O29" s="16"/>
      <c r="P29" s="15"/>
    </row>
    <row r="30" spans="1:16">
      <c r="A30" s="14"/>
      <c r="B30" s="13" t="s">
        <v>157</v>
      </c>
      <c r="C30" s="12">
        <v>6</v>
      </c>
      <c r="D30" s="12" t="s">
        <v>1</v>
      </c>
      <c r="E30" s="11">
        <v>55</v>
      </c>
      <c r="F30" s="11">
        <v>88</v>
      </c>
      <c r="G30" s="11">
        <v>95</v>
      </c>
      <c r="H30" s="11">
        <v>100</v>
      </c>
      <c r="I30" s="11"/>
      <c r="J30" s="11">
        <f>SUM(E30:H30)</f>
        <v>338</v>
      </c>
      <c r="K30" s="11">
        <f>RANK(J30,$J$3:$J$171)</f>
        <v>44</v>
      </c>
      <c r="L30" s="11"/>
      <c r="M30" s="11"/>
      <c r="N30" s="10"/>
      <c r="O30" s="9"/>
      <c r="P30" s="8"/>
    </row>
    <row r="31" spans="1:16" ht="13" thickBot="1">
      <c r="A31" s="7"/>
      <c r="B31" s="30" t="s">
        <v>156</v>
      </c>
      <c r="C31" s="36">
        <v>6</v>
      </c>
      <c r="D31" s="36" t="s">
        <v>0</v>
      </c>
      <c r="E31" s="35">
        <v>63</v>
      </c>
      <c r="F31" s="35">
        <v>93</v>
      </c>
      <c r="G31" s="35">
        <v>90</v>
      </c>
      <c r="H31" s="35">
        <v>100</v>
      </c>
      <c r="I31" s="35"/>
      <c r="J31" s="35">
        <f>SUM(E31:H31)</f>
        <v>346</v>
      </c>
      <c r="K31" s="35">
        <f>RANK(J31,$J$3:$J$171)</f>
        <v>37</v>
      </c>
      <c r="L31" s="18"/>
      <c r="M31" s="35"/>
      <c r="N31" s="17"/>
      <c r="O31" s="16"/>
      <c r="P31" s="15"/>
    </row>
    <row r="32" spans="1:16" ht="13" thickBot="1">
      <c r="A32" s="29"/>
      <c r="B32" s="29"/>
      <c r="C32" s="37"/>
      <c r="D32" s="37"/>
      <c r="E32" s="37"/>
      <c r="F32" s="37"/>
      <c r="G32" s="37"/>
      <c r="H32" s="37"/>
      <c r="I32" s="37"/>
      <c r="J32" s="37"/>
      <c r="K32" s="38"/>
      <c r="L32" s="37"/>
      <c r="M32" s="38"/>
      <c r="N32" s="38"/>
      <c r="O32" s="37"/>
      <c r="P32" s="38"/>
    </row>
    <row r="33" spans="1:16">
      <c r="A33" s="23" t="s">
        <v>155</v>
      </c>
      <c r="B33" s="39" t="s">
        <v>154</v>
      </c>
      <c r="C33" s="12">
        <v>7</v>
      </c>
      <c r="D33" s="12" t="s">
        <v>3</v>
      </c>
      <c r="E33" s="11">
        <v>76</v>
      </c>
      <c r="F33" s="11">
        <v>70</v>
      </c>
      <c r="G33" s="11">
        <v>90</v>
      </c>
      <c r="H33" s="11">
        <v>90</v>
      </c>
      <c r="I33" s="11"/>
      <c r="J33" s="11">
        <f>SUM(E33:H33)</f>
        <v>326</v>
      </c>
      <c r="K33" s="11">
        <f>RANK(J33,$J$3:$J$171)</f>
        <v>57</v>
      </c>
      <c r="L33" s="11">
        <f>SUM(J33:J36)</f>
        <v>1383</v>
      </c>
      <c r="M33" s="11">
        <f>RANK(L33,$L$3:$L$171)</f>
        <v>7</v>
      </c>
      <c r="N33" s="10">
        <v>0</v>
      </c>
      <c r="O33" s="9">
        <f>(L33-N33)</f>
        <v>1383</v>
      </c>
      <c r="P33" s="8">
        <f>RANK(O33,$O$2:$O$171)</f>
        <v>7</v>
      </c>
    </row>
    <row r="34" spans="1:16">
      <c r="A34" s="20" t="s">
        <v>153</v>
      </c>
      <c r="B34" s="6" t="s">
        <v>152</v>
      </c>
      <c r="C34" s="19">
        <v>7</v>
      </c>
      <c r="D34" s="19" t="s">
        <v>2</v>
      </c>
      <c r="E34" s="18">
        <v>95</v>
      </c>
      <c r="F34" s="18">
        <v>95</v>
      </c>
      <c r="G34" s="18">
        <v>95</v>
      </c>
      <c r="H34" s="18">
        <v>95</v>
      </c>
      <c r="I34" s="18"/>
      <c r="J34" s="18">
        <f>SUM(E34:H34)</f>
        <v>380</v>
      </c>
      <c r="K34" s="18">
        <f>RANK(J34,$J$3:$J$171)</f>
        <v>5</v>
      </c>
      <c r="L34" s="18"/>
      <c r="M34" s="18"/>
      <c r="N34" s="17"/>
      <c r="O34" s="16"/>
      <c r="P34" s="15"/>
    </row>
    <row r="35" spans="1:16">
      <c r="A35" s="14" t="s">
        <v>151</v>
      </c>
      <c r="B35" s="13" t="s">
        <v>150</v>
      </c>
      <c r="C35" s="12">
        <v>7</v>
      </c>
      <c r="D35" s="12" t="s">
        <v>1</v>
      </c>
      <c r="E35" s="11">
        <v>80</v>
      </c>
      <c r="F35" s="11">
        <v>96</v>
      </c>
      <c r="G35" s="11">
        <v>70</v>
      </c>
      <c r="H35" s="11">
        <v>90</v>
      </c>
      <c r="I35" s="11"/>
      <c r="J35" s="11">
        <f>SUM(E35:H35)</f>
        <v>336</v>
      </c>
      <c r="K35" s="11">
        <f>RANK(J35,$J$3:$J$171)</f>
        <v>47</v>
      </c>
      <c r="L35" s="11"/>
      <c r="M35" s="11"/>
      <c r="N35" s="10"/>
      <c r="O35" s="9"/>
      <c r="P35" s="8"/>
    </row>
    <row r="36" spans="1:16" ht="13" thickBot="1">
      <c r="A36" s="7"/>
      <c r="B36" s="30" t="s">
        <v>149</v>
      </c>
      <c r="C36" s="36">
        <v>7</v>
      </c>
      <c r="D36" s="36" t="s">
        <v>0</v>
      </c>
      <c r="E36" s="35">
        <v>76</v>
      </c>
      <c r="F36" s="35">
        <v>75</v>
      </c>
      <c r="G36" s="35">
        <v>90</v>
      </c>
      <c r="H36" s="35">
        <v>100</v>
      </c>
      <c r="I36" s="35"/>
      <c r="J36" s="35">
        <f>SUM(E36:H36)</f>
        <v>341</v>
      </c>
      <c r="K36" s="35">
        <f>RANK(J36,$J$3:$J$171)</f>
        <v>39</v>
      </c>
      <c r="L36" s="18"/>
      <c r="M36" s="35"/>
      <c r="N36" s="17"/>
      <c r="O36" s="16"/>
      <c r="P36" s="15"/>
    </row>
    <row r="37" spans="1:16" ht="13" thickBot="1">
      <c r="A37" s="29"/>
      <c r="B37" s="29"/>
      <c r="C37" s="37"/>
      <c r="D37" s="37"/>
      <c r="E37" s="37"/>
      <c r="F37" s="37"/>
      <c r="G37" s="37"/>
      <c r="H37" s="37"/>
      <c r="I37" s="37"/>
      <c r="J37" s="37"/>
      <c r="K37" s="38"/>
      <c r="L37" s="37"/>
      <c r="M37" s="38"/>
      <c r="N37" s="38"/>
      <c r="O37" s="37"/>
      <c r="P37" s="38"/>
    </row>
    <row r="38" spans="1:16">
      <c r="A38" s="23" t="s">
        <v>148</v>
      </c>
      <c r="B38" s="22" t="s">
        <v>147</v>
      </c>
      <c r="C38" s="12">
        <v>8</v>
      </c>
      <c r="D38" s="12" t="s">
        <v>3</v>
      </c>
      <c r="E38" s="11">
        <v>82</v>
      </c>
      <c r="F38" s="11">
        <v>75</v>
      </c>
      <c r="G38" s="11">
        <v>100</v>
      </c>
      <c r="H38" s="11">
        <v>100</v>
      </c>
      <c r="I38" s="11"/>
      <c r="J38" s="11">
        <f>SUM(E38:H38)</f>
        <v>357</v>
      </c>
      <c r="K38" s="11">
        <f>RANK(J38,$J$3:$J$171)</f>
        <v>27</v>
      </c>
      <c r="L38" s="11">
        <f>SUM(J38:J41)</f>
        <v>1411</v>
      </c>
      <c r="M38" s="11">
        <f>RANK(L38,$L$3:$L$171)</f>
        <v>5</v>
      </c>
      <c r="N38" s="10">
        <v>0</v>
      </c>
      <c r="O38" s="9">
        <f>(L38-N38)</f>
        <v>1411</v>
      </c>
      <c r="P38" s="8">
        <f>RANK(O38,$O$2:$O$171)</f>
        <v>5</v>
      </c>
    </row>
    <row r="39" spans="1:16">
      <c r="A39" s="20" t="s">
        <v>146</v>
      </c>
      <c r="B39" s="6" t="s">
        <v>145</v>
      </c>
      <c r="C39" s="19">
        <v>8</v>
      </c>
      <c r="D39" s="19" t="s">
        <v>2</v>
      </c>
      <c r="E39" s="18">
        <v>74</v>
      </c>
      <c r="F39" s="18">
        <v>74</v>
      </c>
      <c r="G39" s="18">
        <v>90</v>
      </c>
      <c r="H39" s="18">
        <v>100</v>
      </c>
      <c r="I39" s="18"/>
      <c r="J39" s="18">
        <f>SUM(E39:H39)</f>
        <v>338</v>
      </c>
      <c r="K39" s="18">
        <f>RANK(J39,$J$3:$J$171)</f>
        <v>44</v>
      </c>
      <c r="L39" s="18"/>
      <c r="M39" s="18"/>
      <c r="N39" s="17"/>
      <c r="O39" s="16"/>
      <c r="P39" s="15"/>
    </row>
    <row r="40" spans="1:16">
      <c r="A40" s="14" t="s">
        <v>144</v>
      </c>
      <c r="B40" s="13" t="s">
        <v>143</v>
      </c>
      <c r="C40" s="12">
        <v>8</v>
      </c>
      <c r="D40" s="12" t="s">
        <v>1</v>
      </c>
      <c r="E40" s="11">
        <v>99</v>
      </c>
      <c r="F40" s="11">
        <v>83</v>
      </c>
      <c r="G40" s="11">
        <v>95</v>
      </c>
      <c r="H40" s="11">
        <v>100</v>
      </c>
      <c r="I40" s="11"/>
      <c r="J40" s="11">
        <f>SUM(E40:H40)</f>
        <v>377</v>
      </c>
      <c r="K40" s="11">
        <f>RANK(J40,$J$3:$J$171)</f>
        <v>12</v>
      </c>
      <c r="L40" s="11"/>
      <c r="M40" s="11"/>
      <c r="N40" s="10"/>
      <c r="O40" s="9"/>
      <c r="P40" s="8"/>
    </row>
    <row r="41" spans="1:16" ht="13" thickBot="1">
      <c r="A41" s="7" t="s">
        <v>142</v>
      </c>
      <c r="B41" s="30" t="s">
        <v>141</v>
      </c>
      <c r="C41" s="36">
        <v>8</v>
      </c>
      <c r="D41" s="36" t="s">
        <v>0</v>
      </c>
      <c r="E41" s="35">
        <v>69</v>
      </c>
      <c r="F41" s="35">
        <v>90</v>
      </c>
      <c r="G41" s="35">
        <v>95</v>
      </c>
      <c r="H41" s="35">
        <v>85</v>
      </c>
      <c r="I41" s="35"/>
      <c r="J41" s="35">
        <f>SUM(E41:H41)</f>
        <v>339</v>
      </c>
      <c r="K41" s="35">
        <f>RANK(J41,$J$3:$J$171)</f>
        <v>42</v>
      </c>
      <c r="L41" s="18"/>
      <c r="M41" s="35"/>
      <c r="N41" s="17"/>
      <c r="O41" s="16"/>
      <c r="P41" s="15"/>
    </row>
    <row r="42" spans="1:16" ht="13" thickBot="1">
      <c r="A42" s="29"/>
      <c r="B42" s="29"/>
      <c r="C42" s="37"/>
      <c r="D42" s="37"/>
      <c r="E42" s="37"/>
      <c r="F42" s="37"/>
      <c r="G42" s="37"/>
      <c r="H42" s="37"/>
      <c r="I42" s="37"/>
      <c r="J42" s="37"/>
      <c r="K42" s="38"/>
      <c r="L42" s="37"/>
      <c r="M42" s="38"/>
      <c r="N42" s="37"/>
      <c r="O42" s="38"/>
      <c r="P42" s="37"/>
    </row>
    <row r="43" spans="1:16">
      <c r="A43" s="23" t="s">
        <v>140</v>
      </c>
      <c r="B43" s="22" t="s">
        <v>139</v>
      </c>
      <c r="C43" s="12">
        <v>9</v>
      </c>
      <c r="D43" s="12" t="s">
        <v>3</v>
      </c>
      <c r="E43" s="11">
        <v>79</v>
      </c>
      <c r="F43" s="11">
        <v>56</v>
      </c>
      <c r="G43" s="11">
        <v>90</v>
      </c>
      <c r="H43" s="11">
        <v>100</v>
      </c>
      <c r="I43" s="11"/>
      <c r="J43" s="11">
        <f>SUM(E43:H43)</f>
        <v>325</v>
      </c>
      <c r="K43" s="11">
        <f>RANK(J43,$J$3:$J$171)</f>
        <v>60</v>
      </c>
      <c r="L43" s="11">
        <f>SUM(J43:J46)</f>
        <v>1394</v>
      </c>
      <c r="M43" s="11">
        <f>RANK(L43,$L$3:$L$171)</f>
        <v>6</v>
      </c>
      <c r="N43" s="10">
        <v>0</v>
      </c>
      <c r="O43" s="9">
        <f>(L43-N43)</f>
        <v>1394</v>
      </c>
      <c r="P43" s="8">
        <f>RANK(O43,$O$2:$O$171)</f>
        <v>6</v>
      </c>
    </row>
    <row r="44" spans="1:16">
      <c r="A44" s="20" t="s">
        <v>138</v>
      </c>
      <c r="B44" s="6" t="s">
        <v>137</v>
      </c>
      <c r="C44" s="19">
        <v>9</v>
      </c>
      <c r="D44" s="19" t="s">
        <v>2</v>
      </c>
      <c r="E44" s="18">
        <v>83</v>
      </c>
      <c r="F44" s="18">
        <v>95</v>
      </c>
      <c r="G44" s="18">
        <v>90</v>
      </c>
      <c r="H44" s="18">
        <v>100</v>
      </c>
      <c r="I44" s="18"/>
      <c r="J44" s="18">
        <f>SUM(E44:H44)</f>
        <v>368</v>
      </c>
      <c r="K44" s="18">
        <f>RANK(J44,$J$3:$J$171)</f>
        <v>17</v>
      </c>
      <c r="L44" s="18"/>
      <c r="M44" s="18"/>
      <c r="N44" s="17"/>
      <c r="O44" s="16"/>
      <c r="P44" s="15"/>
    </row>
    <row r="45" spans="1:16">
      <c r="A45" s="14"/>
      <c r="B45" s="13" t="s">
        <v>136</v>
      </c>
      <c r="C45" s="12">
        <v>9</v>
      </c>
      <c r="D45" s="12" t="s">
        <v>1</v>
      </c>
      <c r="E45" s="11">
        <v>76</v>
      </c>
      <c r="F45" s="11">
        <v>81</v>
      </c>
      <c r="G45" s="11">
        <v>70</v>
      </c>
      <c r="H45" s="11">
        <v>90</v>
      </c>
      <c r="I45" s="11"/>
      <c r="J45" s="11">
        <f>SUM(E45:H45)</f>
        <v>317</v>
      </c>
      <c r="K45" s="11">
        <f>RANK(J45,$J$3:$J$171)</f>
        <v>65</v>
      </c>
      <c r="L45" s="11"/>
      <c r="M45" s="11"/>
      <c r="N45" s="10"/>
      <c r="O45" s="9"/>
      <c r="P45" s="8"/>
    </row>
    <row r="46" spans="1:16" ht="13" thickBot="1">
      <c r="A46" s="7"/>
      <c r="B46" s="30" t="s">
        <v>135</v>
      </c>
      <c r="C46" s="36">
        <v>9</v>
      </c>
      <c r="D46" s="36" t="s">
        <v>0</v>
      </c>
      <c r="E46" s="35">
        <v>87</v>
      </c>
      <c r="F46" s="35">
        <v>97</v>
      </c>
      <c r="G46" s="35">
        <v>100</v>
      </c>
      <c r="H46" s="35">
        <v>100</v>
      </c>
      <c r="I46" s="35"/>
      <c r="J46" s="35">
        <f>SUM(E46:H46)</f>
        <v>384</v>
      </c>
      <c r="K46" s="35">
        <f>RANK(J46,$J$3:$J$171)</f>
        <v>2</v>
      </c>
      <c r="L46" s="18"/>
      <c r="M46" s="35"/>
      <c r="N46" s="17"/>
      <c r="O46" s="16"/>
      <c r="P46" s="15"/>
    </row>
    <row r="47" spans="1:16" ht="13" thickBot="1">
      <c r="A47" s="29"/>
      <c r="B47" s="29"/>
      <c r="C47" s="37"/>
      <c r="D47" s="37"/>
      <c r="E47" s="37"/>
      <c r="F47" s="37"/>
      <c r="G47" s="37"/>
      <c r="H47" s="37"/>
      <c r="I47" s="37"/>
      <c r="J47" s="37"/>
      <c r="K47" s="38"/>
      <c r="L47" s="37"/>
      <c r="M47" s="38"/>
      <c r="N47" s="37"/>
      <c r="O47" s="38"/>
      <c r="P47" s="37"/>
    </row>
    <row r="48" spans="1:16">
      <c r="A48" s="23" t="s">
        <v>134</v>
      </c>
      <c r="B48" s="22" t="s">
        <v>133</v>
      </c>
      <c r="C48" s="12">
        <v>10</v>
      </c>
      <c r="D48" s="12" t="s">
        <v>3</v>
      </c>
      <c r="E48" s="11">
        <v>100</v>
      </c>
      <c r="F48" s="11">
        <v>87</v>
      </c>
      <c r="G48" s="11">
        <v>55</v>
      </c>
      <c r="H48" s="11">
        <v>95</v>
      </c>
      <c r="I48" s="11"/>
      <c r="J48" s="11">
        <f>SUM(E48:H48)</f>
        <v>337</v>
      </c>
      <c r="K48" s="11">
        <f>RANK(J48,$J$3:$J$171)</f>
        <v>46</v>
      </c>
      <c r="L48" s="11">
        <f>SUM(J48:J51)</f>
        <v>1331</v>
      </c>
      <c r="M48" s="11">
        <f>RANK(L48,$L$3:$L$171)</f>
        <v>11</v>
      </c>
      <c r="N48" s="10">
        <v>0</v>
      </c>
      <c r="O48" s="9">
        <f>(L48-N48)</f>
        <v>1331</v>
      </c>
      <c r="P48" s="8">
        <f>RANK(O48,$O$2:$O$171)</f>
        <v>11</v>
      </c>
    </row>
    <row r="49" spans="1:16">
      <c r="A49" s="20" t="s">
        <v>132</v>
      </c>
      <c r="B49" s="6" t="s">
        <v>131</v>
      </c>
      <c r="C49" s="19">
        <v>10</v>
      </c>
      <c r="D49" s="19" t="s">
        <v>2</v>
      </c>
      <c r="E49" s="18">
        <v>70</v>
      </c>
      <c r="F49" s="18">
        <v>87</v>
      </c>
      <c r="G49" s="18">
        <v>75</v>
      </c>
      <c r="H49" s="18">
        <v>100</v>
      </c>
      <c r="I49" s="18"/>
      <c r="J49" s="18">
        <f>SUM(E49:H49)</f>
        <v>332</v>
      </c>
      <c r="K49" s="18">
        <f>RANK(J49,$J$3:$J$171)</f>
        <v>49</v>
      </c>
      <c r="L49" s="18"/>
      <c r="M49" s="18"/>
      <c r="N49" s="17"/>
      <c r="O49" s="16"/>
      <c r="P49" s="15"/>
    </row>
    <row r="50" spans="1:16">
      <c r="A50" s="14" t="s">
        <v>130</v>
      </c>
      <c r="B50" s="13" t="s">
        <v>129</v>
      </c>
      <c r="C50" s="12">
        <v>10</v>
      </c>
      <c r="D50" s="12" t="s">
        <v>1</v>
      </c>
      <c r="E50" s="11">
        <v>96</v>
      </c>
      <c r="F50" s="11">
        <v>95</v>
      </c>
      <c r="G50" s="11">
        <v>70</v>
      </c>
      <c r="H50" s="11">
        <v>95</v>
      </c>
      <c r="I50" s="11"/>
      <c r="J50" s="11">
        <f>SUM(E50:H50)</f>
        <v>356</v>
      </c>
      <c r="K50" s="11">
        <f>RANK(J50,$J$3:$J$171)</f>
        <v>28</v>
      </c>
      <c r="L50" s="11"/>
      <c r="M50" s="11"/>
      <c r="N50" s="10"/>
      <c r="O50" s="9"/>
      <c r="P50" s="8"/>
    </row>
    <row r="51" spans="1:16" ht="13" thickBot="1">
      <c r="A51" s="7"/>
      <c r="B51" s="30" t="s">
        <v>128</v>
      </c>
      <c r="C51" s="36">
        <v>10</v>
      </c>
      <c r="D51" s="36" t="s">
        <v>0</v>
      </c>
      <c r="E51" s="35">
        <v>53</v>
      </c>
      <c r="F51" s="35">
        <v>73</v>
      </c>
      <c r="G51" s="35">
        <v>85</v>
      </c>
      <c r="H51" s="35">
        <v>95</v>
      </c>
      <c r="I51" s="35"/>
      <c r="J51" s="35">
        <f>SUM(E51:H51)</f>
        <v>306</v>
      </c>
      <c r="K51" s="35">
        <f>RANK(J51,$J$3:$J$171)</f>
        <v>76</v>
      </c>
      <c r="L51" s="18"/>
      <c r="M51" s="35"/>
      <c r="N51" s="17"/>
      <c r="O51" s="16"/>
      <c r="P51" s="15"/>
    </row>
    <row r="52" spans="1:16" ht="13" thickBot="1">
      <c r="A52" s="29"/>
      <c r="B52" s="29"/>
      <c r="C52" s="37"/>
      <c r="D52" s="37"/>
      <c r="E52" s="37"/>
      <c r="F52" s="37"/>
      <c r="G52" s="37"/>
      <c r="H52" s="37"/>
      <c r="I52" s="37"/>
      <c r="J52" s="37"/>
      <c r="K52" s="38"/>
      <c r="L52" s="37"/>
      <c r="M52" s="38"/>
      <c r="N52" s="37"/>
      <c r="O52" s="38"/>
      <c r="P52" s="37"/>
    </row>
    <row r="53" spans="1:16">
      <c r="A53" s="23" t="s">
        <v>127</v>
      </c>
      <c r="B53" s="22" t="s">
        <v>126</v>
      </c>
      <c r="C53" s="12">
        <v>11</v>
      </c>
      <c r="D53" s="12" t="s">
        <v>3</v>
      </c>
      <c r="E53" s="11">
        <v>66</v>
      </c>
      <c r="F53" s="11">
        <v>97</v>
      </c>
      <c r="G53" s="11">
        <v>95</v>
      </c>
      <c r="H53" s="11">
        <v>100</v>
      </c>
      <c r="I53" s="11"/>
      <c r="J53" s="11">
        <f>SUM(E53:H53)</f>
        <v>358</v>
      </c>
      <c r="K53" s="11">
        <f>RANK(J53,$J$3:$J$171)</f>
        <v>26</v>
      </c>
      <c r="L53" s="11">
        <f>SUM(J53:J56)</f>
        <v>1378</v>
      </c>
      <c r="M53" s="11">
        <f>RANK(L53,$L$3:$L$171)</f>
        <v>8</v>
      </c>
      <c r="N53" s="10">
        <v>0</v>
      </c>
      <c r="O53" s="9">
        <f>(L53-N53)</f>
        <v>1378</v>
      </c>
      <c r="P53" s="8">
        <f>RANK(O53,$O$2:$O$171)</f>
        <v>8</v>
      </c>
    </row>
    <row r="54" spans="1:16">
      <c r="A54" s="20" t="s">
        <v>125</v>
      </c>
      <c r="B54" s="6" t="s">
        <v>124</v>
      </c>
      <c r="C54" s="19">
        <v>11</v>
      </c>
      <c r="D54" s="19" t="s">
        <v>2</v>
      </c>
      <c r="E54" s="18">
        <v>31</v>
      </c>
      <c r="F54" s="18">
        <v>97</v>
      </c>
      <c r="G54" s="18">
        <v>100</v>
      </c>
      <c r="H54" s="18">
        <v>100</v>
      </c>
      <c r="I54" s="18"/>
      <c r="J54" s="18">
        <f>SUM(E54:H54)</f>
        <v>328</v>
      </c>
      <c r="K54" s="18">
        <f>RANK(J54,$J$3:$J$171)</f>
        <v>52</v>
      </c>
      <c r="L54" s="18"/>
      <c r="M54" s="18"/>
      <c r="N54" s="17"/>
      <c r="O54" s="16"/>
      <c r="P54" s="15"/>
    </row>
    <row r="55" spans="1:16">
      <c r="A55" s="14" t="s">
        <v>123</v>
      </c>
      <c r="B55" s="13" t="s">
        <v>122</v>
      </c>
      <c r="C55" s="12">
        <v>11</v>
      </c>
      <c r="D55" s="12" t="s">
        <v>1</v>
      </c>
      <c r="E55" s="11">
        <v>65</v>
      </c>
      <c r="F55" s="11">
        <v>76</v>
      </c>
      <c r="G55" s="11">
        <v>100</v>
      </c>
      <c r="H55" s="11">
        <v>100</v>
      </c>
      <c r="I55" s="11"/>
      <c r="J55" s="11">
        <f>SUM(E55:H55)</f>
        <v>341</v>
      </c>
      <c r="K55" s="11">
        <f>RANK(J55,$J$3:$J$171)</f>
        <v>39</v>
      </c>
      <c r="L55" s="11"/>
      <c r="M55" s="11"/>
      <c r="N55" s="10"/>
      <c r="O55" s="9"/>
      <c r="P55" s="8"/>
    </row>
    <row r="56" spans="1:16" ht="13" thickBot="1">
      <c r="A56" s="7"/>
      <c r="B56" s="30" t="s">
        <v>121</v>
      </c>
      <c r="C56" s="36">
        <v>11</v>
      </c>
      <c r="D56" s="36" t="s">
        <v>0</v>
      </c>
      <c r="E56" s="35">
        <v>68</v>
      </c>
      <c r="F56" s="35">
        <v>88</v>
      </c>
      <c r="G56" s="35">
        <v>95</v>
      </c>
      <c r="H56" s="35">
        <v>100</v>
      </c>
      <c r="I56" s="35"/>
      <c r="J56" s="35">
        <f>SUM(E56:H56)</f>
        <v>351</v>
      </c>
      <c r="K56" s="35">
        <f>RANK(J56,$J$3:$J$171)</f>
        <v>32</v>
      </c>
      <c r="L56" s="18"/>
      <c r="M56" s="35"/>
      <c r="N56" s="17"/>
      <c r="O56" s="16"/>
      <c r="P56" s="15"/>
    </row>
    <row r="57" spans="1:16" ht="13" thickBot="1">
      <c r="A57" s="29"/>
      <c r="B57" s="29"/>
      <c r="C57" s="37"/>
      <c r="D57" s="37"/>
      <c r="E57" s="37"/>
      <c r="F57" s="37"/>
      <c r="G57" s="37"/>
      <c r="H57" s="37"/>
      <c r="I57" s="37"/>
      <c r="J57" s="37"/>
      <c r="K57" s="38"/>
      <c r="L57" s="37"/>
      <c r="M57" s="38"/>
      <c r="N57" s="37"/>
      <c r="O57" s="38"/>
      <c r="P57" s="37"/>
    </row>
    <row r="58" spans="1:16">
      <c r="A58" s="23" t="s">
        <v>120</v>
      </c>
      <c r="B58" s="22"/>
      <c r="C58" s="12">
        <v>12</v>
      </c>
      <c r="D58" s="12" t="s">
        <v>3</v>
      </c>
      <c r="E58" s="11"/>
      <c r="F58" s="11"/>
      <c r="G58" s="11"/>
      <c r="H58" s="11"/>
      <c r="I58" s="11"/>
      <c r="J58" s="11">
        <f>SUM(E58:H58)</f>
        <v>0</v>
      </c>
      <c r="K58" s="11">
        <f>RANK(J58,$J$3:$J$171)</f>
        <v>114</v>
      </c>
      <c r="L58" s="11">
        <f>SUM(J58:J61)</f>
        <v>1000</v>
      </c>
      <c r="M58" s="11">
        <f>RANK(L58,$L$3:$L$171)</f>
        <v>27</v>
      </c>
      <c r="N58" s="10">
        <v>0</v>
      </c>
      <c r="O58" s="9">
        <f>(L58-N58)</f>
        <v>1000</v>
      </c>
      <c r="P58" s="8">
        <f>RANK(O58,$O$2:$O$171)</f>
        <v>27</v>
      </c>
    </row>
    <row r="59" spans="1:16">
      <c r="A59" s="20" t="s">
        <v>119</v>
      </c>
      <c r="B59" s="6" t="s">
        <v>118</v>
      </c>
      <c r="C59" s="19">
        <v>12</v>
      </c>
      <c r="D59" s="19" t="s">
        <v>2</v>
      </c>
      <c r="E59" s="18">
        <v>70</v>
      </c>
      <c r="F59" s="18">
        <v>78</v>
      </c>
      <c r="G59" s="18">
        <v>80</v>
      </c>
      <c r="H59" s="18">
        <v>100</v>
      </c>
      <c r="I59" s="18"/>
      <c r="J59" s="18">
        <f>SUM(E59:H59)</f>
        <v>328</v>
      </c>
      <c r="K59" s="18">
        <f>RANK(J59,$J$3:$J$171)</f>
        <v>52</v>
      </c>
      <c r="L59" s="18"/>
      <c r="M59" s="18"/>
      <c r="N59" s="17"/>
      <c r="O59" s="16"/>
      <c r="P59" s="15"/>
    </row>
    <row r="60" spans="1:16">
      <c r="A60" s="14"/>
      <c r="B60" s="13" t="s">
        <v>117</v>
      </c>
      <c r="C60" s="12">
        <v>12</v>
      </c>
      <c r="D60" s="12" t="s">
        <v>1</v>
      </c>
      <c r="E60" s="11">
        <v>97</v>
      </c>
      <c r="F60" s="11">
        <v>93</v>
      </c>
      <c r="G60" s="11">
        <v>75</v>
      </c>
      <c r="H60" s="11">
        <v>95</v>
      </c>
      <c r="I60" s="11"/>
      <c r="J60" s="11">
        <f>SUM(E60:H60)</f>
        <v>360</v>
      </c>
      <c r="K60" s="11">
        <f>RANK(J60,$J$3:$J$171)</f>
        <v>24</v>
      </c>
      <c r="L60" s="11"/>
      <c r="M60" s="11"/>
      <c r="N60" s="10"/>
      <c r="O60" s="9"/>
      <c r="P60" s="8"/>
    </row>
    <row r="61" spans="1:16" ht="13" thickBot="1">
      <c r="A61" s="7"/>
      <c r="B61" s="30" t="s">
        <v>116</v>
      </c>
      <c r="C61" s="36">
        <v>12</v>
      </c>
      <c r="D61" s="36" t="s">
        <v>0</v>
      </c>
      <c r="E61" s="35">
        <v>65</v>
      </c>
      <c r="F61" s="35">
        <v>72</v>
      </c>
      <c r="G61" s="35">
        <v>85</v>
      </c>
      <c r="H61" s="35">
        <v>90</v>
      </c>
      <c r="I61" s="35"/>
      <c r="J61" s="35">
        <f>SUM(E61:H61)</f>
        <v>312</v>
      </c>
      <c r="K61" s="35">
        <f>RANK(J61,$J$3:$J$171)</f>
        <v>70</v>
      </c>
      <c r="L61" s="18"/>
      <c r="M61" s="35"/>
      <c r="N61" s="17"/>
      <c r="O61" s="16"/>
      <c r="P61" s="15"/>
    </row>
    <row r="62" spans="1:16" ht="13" thickBot="1">
      <c r="A62" s="29"/>
      <c r="B62" s="2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>
      <c r="A63" s="23" t="s">
        <v>115</v>
      </c>
      <c r="B63" s="22" t="s">
        <v>114</v>
      </c>
      <c r="C63" s="33">
        <v>13</v>
      </c>
      <c r="D63" s="33" t="s">
        <v>3</v>
      </c>
      <c r="E63" s="32">
        <v>95</v>
      </c>
      <c r="F63" s="32">
        <v>54</v>
      </c>
      <c r="G63" s="32">
        <v>95</v>
      </c>
      <c r="H63" s="32">
        <v>90</v>
      </c>
      <c r="I63" s="32"/>
      <c r="J63" s="32">
        <f>SUM(E63:H63)</f>
        <v>334</v>
      </c>
      <c r="K63" s="11">
        <f>RANK(J63,$J$3:$J$171)</f>
        <v>48</v>
      </c>
      <c r="L63" s="11">
        <f>SUM(J63:J66)</f>
        <v>1373</v>
      </c>
      <c r="M63" s="11">
        <f>RANK(L63,$L$3:$L$171)</f>
        <v>9</v>
      </c>
      <c r="N63" s="10">
        <v>0</v>
      </c>
      <c r="O63" s="9">
        <f>(L63-N63)</f>
        <v>1373</v>
      </c>
      <c r="P63" s="8">
        <f>RANK(O63,$O$2:$O$171)</f>
        <v>9</v>
      </c>
    </row>
    <row r="64" spans="1:16">
      <c r="A64" s="20" t="s">
        <v>113</v>
      </c>
      <c r="B64" s="6" t="s">
        <v>112</v>
      </c>
      <c r="C64" s="19">
        <v>13</v>
      </c>
      <c r="D64" s="19" t="s">
        <v>2</v>
      </c>
      <c r="E64" s="18">
        <v>78</v>
      </c>
      <c r="F64" s="18">
        <v>99</v>
      </c>
      <c r="G64" s="18">
        <v>100</v>
      </c>
      <c r="H64" s="18">
        <v>95</v>
      </c>
      <c r="I64" s="18"/>
      <c r="J64" s="18">
        <f>SUM(E64:H64)</f>
        <v>372</v>
      </c>
      <c r="K64" s="18">
        <f>RANK(J64,$J$3:$J$171)</f>
        <v>15</v>
      </c>
      <c r="L64" s="18"/>
      <c r="M64" s="18"/>
      <c r="N64" s="17"/>
      <c r="O64" s="16"/>
      <c r="P64" s="15"/>
    </row>
    <row r="65" spans="1:16">
      <c r="A65" s="14"/>
      <c r="B65" s="13" t="s">
        <v>111</v>
      </c>
      <c r="C65" s="12">
        <v>13</v>
      </c>
      <c r="D65" s="12" t="s">
        <v>1</v>
      </c>
      <c r="E65" s="11">
        <v>94</v>
      </c>
      <c r="F65" s="11">
        <v>99</v>
      </c>
      <c r="G65" s="11">
        <v>90</v>
      </c>
      <c r="H65" s="11">
        <v>100</v>
      </c>
      <c r="I65" s="11"/>
      <c r="J65" s="11">
        <f>SUM(E65:H65)</f>
        <v>383</v>
      </c>
      <c r="K65" s="11">
        <f>RANK(J65,$J$3:$J$171)</f>
        <v>3</v>
      </c>
      <c r="L65" s="11"/>
      <c r="M65" s="11"/>
      <c r="N65" s="10"/>
      <c r="O65" s="9"/>
      <c r="P65" s="8"/>
    </row>
    <row r="66" spans="1:16" ht="13" thickBot="1">
      <c r="A66" s="7"/>
      <c r="B66" s="30" t="s">
        <v>110</v>
      </c>
      <c r="C66" s="36">
        <v>13</v>
      </c>
      <c r="D66" s="36" t="s">
        <v>0</v>
      </c>
      <c r="E66" s="35">
        <v>50</v>
      </c>
      <c r="F66" s="35">
        <v>89</v>
      </c>
      <c r="G66" s="35">
        <v>65</v>
      </c>
      <c r="H66" s="35">
        <v>80</v>
      </c>
      <c r="I66" s="35"/>
      <c r="J66" s="35">
        <f>SUM(E66:H66)</f>
        <v>284</v>
      </c>
      <c r="K66" s="35">
        <f>RANK(J66,$J$3:$J$171)</f>
        <v>88</v>
      </c>
      <c r="L66" s="18"/>
      <c r="M66" s="35"/>
      <c r="N66" s="17"/>
      <c r="O66" s="16"/>
      <c r="P66" s="15"/>
    </row>
    <row r="67" spans="1:16" ht="13" thickBot="1">
      <c r="A67" s="29"/>
      <c r="B67" s="2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>
      <c r="A68" s="23" t="s">
        <v>109</v>
      </c>
      <c r="B68" s="22" t="s">
        <v>108</v>
      </c>
      <c r="C68" s="33">
        <v>14</v>
      </c>
      <c r="D68" s="33" t="s">
        <v>3</v>
      </c>
      <c r="E68" s="32">
        <v>97</v>
      </c>
      <c r="F68" s="32">
        <v>63</v>
      </c>
      <c r="G68" s="32">
        <v>90</v>
      </c>
      <c r="H68" s="32">
        <v>60</v>
      </c>
      <c r="I68" s="32"/>
      <c r="J68" s="32">
        <f>SUM(E68:H68)</f>
        <v>310</v>
      </c>
      <c r="K68" s="11">
        <f>RANK(J68,$J$3:$J$171)</f>
        <v>73</v>
      </c>
      <c r="L68" s="11">
        <f>SUM(J68:J71)</f>
        <v>1042</v>
      </c>
      <c r="M68" s="11">
        <f>RANK(L68,$L$3:$L$171)</f>
        <v>25</v>
      </c>
      <c r="N68" s="10">
        <v>0</v>
      </c>
      <c r="O68" s="9">
        <f>(L68-N68)</f>
        <v>1042</v>
      </c>
      <c r="P68" s="8">
        <f>RANK(O68,$O$2:$O$171)</f>
        <v>25</v>
      </c>
    </row>
    <row r="69" spans="1:16">
      <c r="A69" s="20" t="s">
        <v>107</v>
      </c>
      <c r="B69" s="6" t="s">
        <v>106</v>
      </c>
      <c r="C69" s="19">
        <v>14</v>
      </c>
      <c r="D69" s="19" t="s">
        <v>2</v>
      </c>
      <c r="E69" s="18">
        <v>78</v>
      </c>
      <c r="F69" s="18">
        <v>68</v>
      </c>
      <c r="G69" s="18">
        <v>75</v>
      </c>
      <c r="H69" s="18">
        <v>85</v>
      </c>
      <c r="I69" s="18"/>
      <c r="J69" s="18">
        <f>SUM(E69:H69)</f>
        <v>306</v>
      </c>
      <c r="K69" s="18">
        <f>RANK(J69,$J$3:$J$171)</f>
        <v>76</v>
      </c>
      <c r="L69" s="18"/>
      <c r="M69" s="18"/>
      <c r="N69" s="17"/>
      <c r="O69" s="16"/>
      <c r="P69" s="15"/>
    </row>
    <row r="70" spans="1:16">
      <c r="A70" s="14"/>
      <c r="B70" s="13" t="s">
        <v>105</v>
      </c>
      <c r="C70" s="12">
        <v>14</v>
      </c>
      <c r="D70" s="12" t="s">
        <v>1</v>
      </c>
      <c r="E70" s="11">
        <v>69</v>
      </c>
      <c r="F70" s="11">
        <v>0</v>
      </c>
      <c r="G70" s="11">
        <v>60</v>
      </c>
      <c r="H70" s="11">
        <v>50</v>
      </c>
      <c r="I70" s="11"/>
      <c r="J70" s="11">
        <f>SUM(E70:H70)</f>
        <v>179</v>
      </c>
      <c r="K70" s="11">
        <f>RANK(J70,$J$3:$J$171)</f>
        <v>110</v>
      </c>
      <c r="L70" s="11"/>
      <c r="M70" s="11"/>
      <c r="N70" s="10"/>
      <c r="O70" s="9"/>
      <c r="P70" s="8"/>
    </row>
    <row r="71" spans="1:16" ht="13" thickBot="1">
      <c r="A71" s="7"/>
      <c r="B71" s="30" t="s">
        <v>104</v>
      </c>
      <c r="C71" s="36">
        <v>14</v>
      </c>
      <c r="D71" s="36" t="s">
        <v>0</v>
      </c>
      <c r="E71" s="35">
        <v>71</v>
      </c>
      <c r="F71" s="35">
        <v>41</v>
      </c>
      <c r="G71" s="35">
        <v>60</v>
      </c>
      <c r="H71" s="35">
        <v>75</v>
      </c>
      <c r="I71" s="35"/>
      <c r="J71" s="35">
        <f>SUM(E71:H71)</f>
        <v>247</v>
      </c>
      <c r="K71" s="35">
        <f>RANK(J71,$J$3:$J$171)</f>
        <v>99</v>
      </c>
      <c r="L71" s="18"/>
      <c r="M71" s="35"/>
      <c r="N71" s="17"/>
      <c r="O71" s="16"/>
      <c r="P71" s="15"/>
    </row>
    <row r="72" spans="1:16" ht="13" thickBo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>
      <c r="A73" s="23" t="s">
        <v>103</v>
      </c>
      <c r="B73" s="22" t="s">
        <v>102</v>
      </c>
      <c r="C73" s="33">
        <v>15</v>
      </c>
      <c r="D73" s="33" t="s">
        <v>3</v>
      </c>
      <c r="E73" s="32">
        <v>90</v>
      </c>
      <c r="F73" s="32">
        <v>88</v>
      </c>
      <c r="G73" s="32">
        <v>95</v>
      </c>
      <c r="H73" s="32">
        <v>80</v>
      </c>
      <c r="I73" s="32"/>
      <c r="J73" s="32">
        <f>SUM(E73:H73)</f>
        <v>353</v>
      </c>
      <c r="K73" s="11">
        <f>RANK(J73,$J$3:$J$171)</f>
        <v>30</v>
      </c>
      <c r="L73" s="11">
        <f>SUM(J73:J76)</f>
        <v>1221</v>
      </c>
      <c r="M73" s="11">
        <f>RANK(L73,$L$3:$L$171)</f>
        <v>18</v>
      </c>
      <c r="N73" s="10">
        <v>0</v>
      </c>
      <c r="O73" s="9">
        <f>(L73-N73)</f>
        <v>1221</v>
      </c>
      <c r="P73" s="8">
        <f>RANK(O73,$O$2:$O$171)</f>
        <v>18</v>
      </c>
    </row>
    <row r="74" spans="1:16">
      <c r="A74" s="20" t="s">
        <v>101</v>
      </c>
      <c r="B74" s="6" t="s">
        <v>100</v>
      </c>
      <c r="C74" s="19">
        <v>15</v>
      </c>
      <c r="D74" s="19" t="s">
        <v>2</v>
      </c>
      <c r="E74" s="18">
        <v>67</v>
      </c>
      <c r="F74" s="18">
        <v>86</v>
      </c>
      <c r="G74" s="18">
        <v>70</v>
      </c>
      <c r="H74" s="18">
        <v>75</v>
      </c>
      <c r="I74" s="18"/>
      <c r="J74" s="18">
        <f>SUM(E74:H74)</f>
        <v>298</v>
      </c>
      <c r="K74" s="18">
        <f>RANK(J74,$J$3:$J$171)</f>
        <v>85</v>
      </c>
      <c r="L74" s="18"/>
      <c r="M74" s="18"/>
      <c r="N74" s="17"/>
      <c r="O74" s="16"/>
      <c r="P74" s="15"/>
    </row>
    <row r="75" spans="1:16">
      <c r="A75" s="14"/>
      <c r="B75" s="13" t="s">
        <v>99</v>
      </c>
      <c r="C75" s="12">
        <v>15</v>
      </c>
      <c r="D75" s="12" t="s">
        <v>1</v>
      </c>
      <c r="E75" s="11">
        <v>62</v>
      </c>
      <c r="F75" s="11">
        <v>78</v>
      </c>
      <c r="G75" s="11">
        <v>65</v>
      </c>
      <c r="H75" s="11">
        <v>60</v>
      </c>
      <c r="I75" s="11"/>
      <c r="J75" s="11">
        <f>SUM(E75:H75)</f>
        <v>265</v>
      </c>
      <c r="K75" s="11">
        <f>RANK(J75,$J$3:$J$171)</f>
        <v>94</v>
      </c>
      <c r="L75" s="11"/>
      <c r="M75" s="11"/>
      <c r="N75" s="10"/>
      <c r="O75" s="9"/>
      <c r="P75" s="8"/>
    </row>
    <row r="76" spans="1:16" ht="13" thickBot="1">
      <c r="A76" s="7"/>
      <c r="B76" s="30" t="s">
        <v>98</v>
      </c>
      <c r="C76" s="5">
        <v>15</v>
      </c>
      <c r="D76" s="5" t="s">
        <v>0</v>
      </c>
      <c r="E76" s="4">
        <v>99</v>
      </c>
      <c r="F76" s="4">
        <v>91</v>
      </c>
      <c r="G76" s="4">
        <v>45</v>
      </c>
      <c r="H76" s="4">
        <v>70</v>
      </c>
      <c r="I76" s="4"/>
      <c r="J76" s="4">
        <f>SUM(E76:H76)</f>
        <v>305</v>
      </c>
      <c r="K76" s="18">
        <f>RANK(J76,$J$3:$J$171)</f>
        <v>80</v>
      </c>
      <c r="L76" s="18"/>
      <c r="M76" s="18"/>
      <c r="N76" s="17"/>
      <c r="O76" s="16"/>
      <c r="P76" s="15"/>
    </row>
    <row r="77" spans="1:16" ht="13" thickBot="1">
      <c r="A77" s="29"/>
      <c r="B77" s="29"/>
    </row>
    <row r="78" spans="1:16">
      <c r="A78" s="23" t="s">
        <v>97</v>
      </c>
      <c r="B78" s="22" t="s">
        <v>96</v>
      </c>
      <c r="C78" s="12">
        <v>16</v>
      </c>
      <c r="D78" s="12" t="s">
        <v>3</v>
      </c>
      <c r="E78" s="11">
        <v>29</v>
      </c>
      <c r="F78" s="11">
        <v>63</v>
      </c>
      <c r="G78" s="11">
        <v>40</v>
      </c>
      <c r="H78" s="11">
        <v>65</v>
      </c>
      <c r="I78" s="11"/>
      <c r="J78" s="11">
        <f>SUM(E78:H78)</f>
        <v>197</v>
      </c>
      <c r="K78" s="11">
        <f>RANK(J78,$J$3:$J$171)</f>
        <v>108</v>
      </c>
      <c r="L78" s="11">
        <f>SUM(J78:J81)</f>
        <v>1139</v>
      </c>
      <c r="M78" s="11">
        <f>RANK(L78,$L$3:$L$171)</f>
        <v>20</v>
      </c>
      <c r="N78" s="10">
        <v>0</v>
      </c>
      <c r="O78" s="9">
        <f>(L78-N78)</f>
        <v>1139</v>
      </c>
      <c r="P78" s="8">
        <f>RANK(O78,$O$2:$O$171)</f>
        <v>20</v>
      </c>
    </row>
    <row r="79" spans="1:16">
      <c r="A79" s="20" t="s">
        <v>95</v>
      </c>
      <c r="B79" s="6" t="s">
        <v>94</v>
      </c>
      <c r="C79" s="19">
        <v>16</v>
      </c>
      <c r="D79" s="19" t="s">
        <v>2</v>
      </c>
      <c r="E79" s="18">
        <v>96</v>
      </c>
      <c r="F79" s="18">
        <v>84</v>
      </c>
      <c r="G79" s="18">
        <v>90</v>
      </c>
      <c r="H79" s="18">
        <v>80</v>
      </c>
      <c r="I79" s="18"/>
      <c r="J79" s="18">
        <f>SUM(E79:H79)</f>
        <v>350</v>
      </c>
      <c r="K79" s="18">
        <f>RANK(J79,$J$3:$J$171)</f>
        <v>34</v>
      </c>
      <c r="L79" s="18"/>
      <c r="M79" s="18"/>
      <c r="N79" s="17"/>
      <c r="O79" s="16"/>
      <c r="P79" s="15"/>
    </row>
    <row r="80" spans="1:16">
      <c r="A80" s="14"/>
      <c r="B80" s="13" t="s">
        <v>93</v>
      </c>
      <c r="C80" s="12">
        <v>16</v>
      </c>
      <c r="D80" s="12" t="s">
        <v>1</v>
      </c>
      <c r="E80" s="11">
        <v>26</v>
      </c>
      <c r="F80" s="11">
        <v>73</v>
      </c>
      <c r="G80" s="11">
        <v>80</v>
      </c>
      <c r="H80" s="11">
        <v>85</v>
      </c>
      <c r="I80" s="11"/>
      <c r="J80" s="11">
        <f>SUM(E80:H80)</f>
        <v>264</v>
      </c>
      <c r="K80" s="11">
        <f>RANK(J80,$J$3:$J$171)</f>
        <v>95</v>
      </c>
      <c r="L80" s="11"/>
      <c r="M80" s="11"/>
      <c r="N80" s="10"/>
      <c r="O80" s="9"/>
      <c r="P80" s="8"/>
    </row>
    <row r="81" spans="1:16" ht="13" thickBot="1">
      <c r="A81" s="27" t="s">
        <v>92</v>
      </c>
      <c r="B81" s="30" t="s">
        <v>91</v>
      </c>
      <c r="C81" s="5">
        <v>16</v>
      </c>
      <c r="D81" s="5" t="s">
        <v>0</v>
      </c>
      <c r="E81" s="4">
        <v>95</v>
      </c>
      <c r="F81" s="4">
        <v>63</v>
      </c>
      <c r="G81" s="4">
        <v>80</v>
      </c>
      <c r="H81" s="4">
        <v>90</v>
      </c>
      <c r="I81" s="4"/>
      <c r="J81" s="4">
        <f>SUM(E81:H81)</f>
        <v>328</v>
      </c>
      <c r="K81" s="18">
        <f>RANK(J81,$J$3:$J$171)</f>
        <v>52</v>
      </c>
      <c r="L81" s="18"/>
      <c r="M81" s="18"/>
      <c r="N81" s="17"/>
      <c r="O81" s="16"/>
      <c r="P81" s="15"/>
    </row>
    <row r="82" spans="1:16" ht="13" thickBot="1">
      <c r="A82" s="29"/>
      <c r="B82" s="29"/>
    </row>
    <row r="83" spans="1:16">
      <c r="A83" s="23" t="s">
        <v>90</v>
      </c>
      <c r="B83" s="22"/>
      <c r="C83" s="12">
        <v>17</v>
      </c>
      <c r="D83" s="12" t="s">
        <v>3</v>
      </c>
      <c r="E83" s="11"/>
      <c r="F83" s="11"/>
      <c r="G83" s="11"/>
      <c r="H83" s="11"/>
      <c r="I83" s="11"/>
      <c r="J83" s="11">
        <f>SUM(E83:H83)</f>
        <v>0</v>
      </c>
      <c r="K83" s="11">
        <f>RANK(J83,$J$3:$J$171)</f>
        <v>114</v>
      </c>
      <c r="L83" s="11">
        <f>SUM(J83:J86)</f>
        <v>0</v>
      </c>
      <c r="M83" s="11">
        <f>RANK(L83,$L$3:$L$171)</f>
        <v>31</v>
      </c>
      <c r="N83" s="10">
        <v>0</v>
      </c>
      <c r="O83" s="9">
        <f>(L83-N83)</f>
        <v>0</v>
      </c>
      <c r="P83" s="8">
        <f>RANK(O83,$O$2:$O$171)</f>
        <v>31</v>
      </c>
    </row>
    <row r="84" spans="1:16">
      <c r="A84" s="20" t="s">
        <v>89</v>
      </c>
      <c r="B84" s="6"/>
      <c r="C84" s="19">
        <v>17</v>
      </c>
      <c r="D84" s="19" t="s">
        <v>2</v>
      </c>
      <c r="E84" s="18"/>
      <c r="F84" s="18"/>
      <c r="G84" s="18"/>
      <c r="H84" s="18"/>
      <c r="I84" s="18"/>
      <c r="J84" s="18">
        <f>SUM(E84:H84)</f>
        <v>0</v>
      </c>
      <c r="K84" s="18">
        <f>RANK(J84,$J$3:$J$171)</f>
        <v>114</v>
      </c>
      <c r="L84" s="18"/>
      <c r="M84" s="18"/>
      <c r="N84" s="17"/>
      <c r="O84" s="16"/>
      <c r="P84" s="15"/>
    </row>
    <row r="85" spans="1:16">
      <c r="A85" s="14" t="s">
        <v>88</v>
      </c>
      <c r="B85" s="13"/>
      <c r="C85" s="12">
        <v>17</v>
      </c>
      <c r="D85" s="12" t="s">
        <v>1</v>
      </c>
      <c r="E85" s="11"/>
      <c r="F85" s="11"/>
      <c r="G85" s="11"/>
      <c r="H85" s="11"/>
      <c r="I85" s="11"/>
      <c r="J85" s="11">
        <f>SUM(E85:H85)</f>
        <v>0</v>
      </c>
      <c r="K85" s="11">
        <f>RANK(J85,$J$3:$J$171)</f>
        <v>114</v>
      </c>
      <c r="L85" s="11"/>
      <c r="M85" s="11"/>
      <c r="N85" s="10"/>
      <c r="O85" s="9"/>
      <c r="P85" s="8"/>
    </row>
    <row r="86" spans="1:16" ht="13" thickBot="1">
      <c r="A86" s="7"/>
      <c r="B86" s="30"/>
      <c r="C86" s="5">
        <v>17</v>
      </c>
      <c r="D86" s="5" t="s">
        <v>0</v>
      </c>
      <c r="E86" s="4"/>
      <c r="F86" s="4"/>
      <c r="G86" s="4"/>
      <c r="H86" s="4"/>
      <c r="I86" s="4"/>
      <c r="J86" s="4">
        <f>SUM(E86:H86)</f>
        <v>0</v>
      </c>
      <c r="K86" s="18">
        <f>RANK(J86,$J$3:$J$171)</f>
        <v>114</v>
      </c>
      <c r="L86" s="18"/>
      <c r="M86" s="18"/>
      <c r="N86" s="17"/>
      <c r="O86" s="16"/>
      <c r="P86" s="15"/>
    </row>
    <row r="87" spans="1:16" ht="13" thickBot="1">
      <c r="A87" s="29"/>
      <c r="B87" s="29"/>
    </row>
    <row r="88" spans="1:16">
      <c r="A88" s="23" t="s">
        <v>87</v>
      </c>
      <c r="B88" s="22" t="s">
        <v>86</v>
      </c>
      <c r="C88" s="12">
        <v>18</v>
      </c>
      <c r="D88" s="12" t="s">
        <v>3</v>
      </c>
      <c r="E88" s="11">
        <v>84</v>
      </c>
      <c r="F88" s="11">
        <v>93</v>
      </c>
      <c r="G88" s="11">
        <v>75</v>
      </c>
      <c r="H88" s="11">
        <v>45</v>
      </c>
      <c r="I88" s="11"/>
      <c r="J88" s="11">
        <f>SUM(E88:H88)</f>
        <v>297</v>
      </c>
      <c r="K88" s="11">
        <f>RANK(J88,$J$3:$J$171)</f>
        <v>86</v>
      </c>
      <c r="L88" s="11">
        <f>SUM(J88:J91)</f>
        <v>863</v>
      </c>
      <c r="M88" s="11">
        <f>RANK(L88,$L$3:$L$171)</f>
        <v>28</v>
      </c>
      <c r="N88" s="10">
        <v>0</v>
      </c>
      <c r="O88" s="9">
        <f>(L88-N88)</f>
        <v>863</v>
      </c>
      <c r="P88" s="8">
        <f>RANK(O88,$O$2:$O$171)</f>
        <v>28</v>
      </c>
    </row>
    <row r="89" spans="1:16">
      <c r="A89" s="20" t="s">
        <v>85</v>
      </c>
      <c r="B89" s="6" t="s">
        <v>84</v>
      </c>
      <c r="C89" s="19">
        <v>18</v>
      </c>
      <c r="D89" s="19" t="s">
        <v>2</v>
      </c>
      <c r="E89" s="18">
        <v>0</v>
      </c>
      <c r="F89" s="18">
        <v>91</v>
      </c>
      <c r="G89" s="18">
        <v>80</v>
      </c>
      <c r="H89" s="18">
        <v>55</v>
      </c>
      <c r="I89" s="18"/>
      <c r="J89" s="18">
        <f>SUM(E89:H89)</f>
        <v>226</v>
      </c>
      <c r="K89" s="18">
        <f>RANK(J89,$J$3:$J$171)</f>
        <v>105</v>
      </c>
      <c r="L89" s="18"/>
      <c r="M89" s="18"/>
      <c r="N89" s="17"/>
      <c r="O89" s="16"/>
      <c r="P89" s="15"/>
    </row>
    <row r="90" spans="1:16">
      <c r="A90" s="14"/>
      <c r="B90" s="13" t="s">
        <v>83</v>
      </c>
      <c r="C90" s="12">
        <v>18</v>
      </c>
      <c r="D90" s="12" t="s">
        <v>1</v>
      </c>
      <c r="E90" s="11">
        <v>0</v>
      </c>
      <c r="F90" s="11">
        <v>0</v>
      </c>
      <c r="G90" s="11">
        <v>45</v>
      </c>
      <c r="H90" s="11">
        <v>55</v>
      </c>
      <c r="I90" s="11"/>
      <c r="J90" s="11">
        <f>SUM(E90:H90)</f>
        <v>100</v>
      </c>
      <c r="K90" s="11">
        <f>RANK(J90,$J$3:$J$171)</f>
        <v>113</v>
      </c>
      <c r="L90" s="11"/>
      <c r="M90" s="11"/>
      <c r="N90" s="10"/>
      <c r="O90" s="9"/>
      <c r="P90" s="8"/>
    </row>
    <row r="91" spans="1:16" ht="13" thickBot="1">
      <c r="A91" s="7"/>
      <c r="B91" s="30" t="s">
        <v>82</v>
      </c>
      <c r="C91" s="5">
        <v>18</v>
      </c>
      <c r="D91" s="5" t="s">
        <v>0</v>
      </c>
      <c r="E91" s="4">
        <v>83</v>
      </c>
      <c r="F91" s="4">
        <v>57</v>
      </c>
      <c r="G91" s="4">
        <v>45</v>
      </c>
      <c r="H91" s="4">
        <v>55</v>
      </c>
      <c r="I91" s="4"/>
      <c r="J91" s="4">
        <f>SUM(E91:H91)</f>
        <v>240</v>
      </c>
      <c r="K91" s="18">
        <f>RANK(J91,$J$3:$J$171)</f>
        <v>102</v>
      </c>
      <c r="L91" s="18"/>
      <c r="M91" s="18"/>
      <c r="N91" s="17"/>
      <c r="O91" s="16"/>
      <c r="P91" s="15"/>
    </row>
    <row r="92" spans="1:16" ht="13" thickBot="1">
      <c r="A92" s="29"/>
      <c r="B92" s="29"/>
    </row>
    <row r="93" spans="1:16">
      <c r="A93" s="23" t="s">
        <v>81</v>
      </c>
      <c r="B93" s="22" t="s">
        <v>80</v>
      </c>
      <c r="C93" s="12">
        <v>19</v>
      </c>
      <c r="D93" s="12" t="s">
        <v>3</v>
      </c>
      <c r="E93" s="11">
        <v>78</v>
      </c>
      <c r="F93" s="11">
        <v>89</v>
      </c>
      <c r="G93" s="11">
        <v>60</v>
      </c>
      <c r="H93" s="11">
        <v>75</v>
      </c>
      <c r="I93" s="11"/>
      <c r="J93" s="11">
        <f>SUM(E93:H93)</f>
        <v>302</v>
      </c>
      <c r="K93" s="11">
        <f>RANK(J93,$J$3:$J$171)</f>
        <v>81</v>
      </c>
      <c r="L93" s="11">
        <f>SUM(J93:J96)</f>
        <v>1138</v>
      </c>
      <c r="M93" s="11">
        <f>RANK(L93,$L$3:$L$171)</f>
        <v>21</v>
      </c>
      <c r="N93" s="10">
        <v>0</v>
      </c>
      <c r="O93" s="9">
        <f>(L93-N93)</f>
        <v>1138</v>
      </c>
      <c r="P93" s="8">
        <f>RANK(O93,$O$2:$O$171)</f>
        <v>21</v>
      </c>
    </row>
    <row r="94" spans="1:16">
      <c r="A94" s="20" t="s">
        <v>79</v>
      </c>
      <c r="B94" s="6" t="s">
        <v>78</v>
      </c>
      <c r="C94" s="19">
        <v>19</v>
      </c>
      <c r="D94" s="19" t="s">
        <v>2</v>
      </c>
      <c r="E94" s="18">
        <v>4</v>
      </c>
      <c r="F94" s="18">
        <v>51</v>
      </c>
      <c r="G94" s="18">
        <v>85</v>
      </c>
      <c r="H94" s="18">
        <v>95</v>
      </c>
      <c r="I94" s="18"/>
      <c r="J94" s="18">
        <f>SUM(E94:H94)</f>
        <v>235</v>
      </c>
      <c r="K94" s="18">
        <f>RANK(J94,$J$3:$J$171)</f>
        <v>103</v>
      </c>
      <c r="L94" s="18"/>
      <c r="M94" s="18"/>
      <c r="N94" s="17"/>
      <c r="O94" s="16"/>
      <c r="P94" s="15"/>
    </row>
    <row r="95" spans="1:16">
      <c r="A95" s="14"/>
      <c r="B95" s="13" t="s">
        <v>77</v>
      </c>
      <c r="C95" s="12">
        <v>19</v>
      </c>
      <c r="D95" s="12" t="s">
        <v>1</v>
      </c>
      <c r="E95" s="11">
        <v>74</v>
      </c>
      <c r="F95" s="11">
        <v>82</v>
      </c>
      <c r="G95" s="11">
        <v>80</v>
      </c>
      <c r="H95" s="11">
        <v>90</v>
      </c>
      <c r="I95" s="11"/>
      <c r="J95" s="11">
        <f>SUM(E95:H95)</f>
        <v>326</v>
      </c>
      <c r="K95" s="11">
        <f>RANK(J95,$J$3:$J$171)</f>
        <v>57</v>
      </c>
      <c r="L95" s="11"/>
      <c r="M95" s="11"/>
      <c r="N95" s="10"/>
      <c r="O95" s="9"/>
      <c r="P95" s="8"/>
    </row>
    <row r="96" spans="1:16" ht="13" thickBot="1">
      <c r="A96" s="7"/>
      <c r="B96" s="30" t="s">
        <v>76</v>
      </c>
      <c r="C96" s="5">
        <v>19</v>
      </c>
      <c r="D96" s="5" t="s">
        <v>0</v>
      </c>
      <c r="E96" s="4">
        <v>96</v>
      </c>
      <c r="F96" s="4">
        <v>44</v>
      </c>
      <c r="G96" s="4">
        <v>65</v>
      </c>
      <c r="H96" s="4">
        <v>70</v>
      </c>
      <c r="I96" s="4"/>
      <c r="J96" s="4">
        <f>SUM(E96:H96)</f>
        <v>275</v>
      </c>
      <c r="K96" s="18">
        <f>RANK(J96,$J$3:$J$171)</f>
        <v>91</v>
      </c>
      <c r="L96" s="18"/>
      <c r="M96" s="18"/>
      <c r="N96" s="17"/>
      <c r="O96" s="16"/>
      <c r="P96" s="15"/>
    </row>
    <row r="97" spans="1:16" ht="13" thickBot="1">
      <c r="A97" s="29"/>
      <c r="B97" s="29"/>
    </row>
    <row r="98" spans="1:16">
      <c r="A98" s="23" t="s">
        <v>75</v>
      </c>
      <c r="B98" s="22" t="s">
        <v>74</v>
      </c>
      <c r="C98" s="12">
        <v>20</v>
      </c>
      <c r="D98" s="12" t="s">
        <v>3</v>
      </c>
      <c r="E98" s="11">
        <v>100</v>
      </c>
      <c r="F98" s="11">
        <v>97</v>
      </c>
      <c r="G98" s="11">
        <v>90</v>
      </c>
      <c r="H98" s="11">
        <v>90</v>
      </c>
      <c r="I98" s="11"/>
      <c r="J98" s="11">
        <f>SUM(E98:H98)</f>
        <v>377</v>
      </c>
      <c r="K98" s="11">
        <f>RANK(J98,$J$3:$J$171)</f>
        <v>12</v>
      </c>
      <c r="L98" s="11">
        <f>SUM(J98:J101)</f>
        <v>377</v>
      </c>
      <c r="M98" s="11">
        <f>RANK(L98,$L$3:$L$171)</f>
        <v>29</v>
      </c>
      <c r="N98" s="10">
        <v>0</v>
      </c>
      <c r="O98" s="9">
        <f>(L98-N98)</f>
        <v>377</v>
      </c>
      <c r="P98" s="8">
        <f>RANK(O98,$O$2:$O$171)</f>
        <v>29</v>
      </c>
    </row>
    <row r="99" spans="1:16">
      <c r="A99" s="20" t="s">
        <v>73</v>
      </c>
      <c r="B99" s="6"/>
      <c r="C99" s="19">
        <v>20</v>
      </c>
      <c r="D99" s="19" t="s">
        <v>2</v>
      </c>
      <c r="E99" s="18"/>
      <c r="F99" s="18"/>
      <c r="G99" s="18"/>
      <c r="H99" s="18"/>
      <c r="I99" s="18"/>
      <c r="J99" s="18">
        <f>SUM(E99:H99)</f>
        <v>0</v>
      </c>
      <c r="K99" s="18">
        <f>RANK(J99,$J$3:$J$171)</f>
        <v>114</v>
      </c>
      <c r="L99" s="18"/>
      <c r="M99" s="18"/>
      <c r="N99" s="17"/>
      <c r="O99" s="16"/>
      <c r="P99" s="15"/>
    </row>
    <row r="100" spans="1:16">
      <c r="A100" s="14"/>
      <c r="B100" s="13"/>
      <c r="C100" s="12">
        <v>20</v>
      </c>
      <c r="D100" s="12" t="s">
        <v>1</v>
      </c>
      <c r="E100" s="11"/>
      <c r="F100" s="11"/>
      <c r="G100" s="11"/>
      <c r="H100" s="11"/>
      <c r="I100" s="11"/>
      <c r="J100" s="11">
        <f>SUM(E100:H100)</f>
        <v>0</v>
      </c>
      <c r="K100" s="11">
        <f>RANK(J100,$J$3:$J$171)</f>
        <v>114</v>
      </c>
      <c r="L100" s="11"/>
      <c r="M100" s="11"/>
      <c r="N100" s="10"/>
      <c r="O100" s="9"/>
      <c r="P100" s="8"/>
    </row>
    <row r="101" spans="1:16" ht="13" thickBot="1">
      <c r="A101" s="7"/>
      <c r="B101" s="30"/>
      <c r="C101" s="5">
        <v>20</v>
      </c>
      <c r="D101" s="5" t="s">
        <v>0</v>
      </c>
      <c r="E101" s="4"/>
      <c r="F101" s="4"/>
      <c r="G101" s="4"/>
      <c r="H101" s="4"/>
      <c r="I101" s="4"/>
      <c r="J101" s="4">
        <f>SUM(E101:H101)</f>
        <v>0</v>
      </c>
      <c r="K101" s="18">
        <f>RANK(J101,$J$3:$J$171)</f>
        <v>114</v>
      </c>
      <c r="L101" s="18"/>
      <c r="M101" s="18"/>
      <c r="N101" s="17"/>
      <c r="O101" s="16"/>
      <c r="P101" s="15"/>
    </row>
    <row r="102" spans="1:16" ht="13" thickBot="1">
      <c r="A102" s="29"/>
      <c r="B102" s="29"/>
    </row>
    <row r="103" spans="1:16">
      <c r="A103" s="23" t="s">
        <v>72</v>
      </c>
      <c r="B103" s="22"/>
      <c r="C103" s="12">
        <v>21</v>
      </c>
      <c r="D103" s="12" t="s">
        <v>3</v>
      </c>
      <c r="E103" s="11"/>
      <c r="F103" s="11"/>
      <c r="G103" s="11"/>
      <c r="H103" s="11"/>
      <c r="I103" s="11"/>
      <c r="J103" s="11">
        <f>SUM(E103:H103)</f>
        <v>0</v>
      </c>
      <c r="K103" s="11">
        <f>RANK(J103,$J$3:$J$171)</f>
        <v>114</v>
      </c>
      <c r="L103" s="11">
        <f>SUM(J103:J106)</f>
        <v>0</v>
      </c>
      <c r="M103" s="11">
        <f>RANK(L103,$L$3:$L$171)</f>
        <v>31</v>
      </c>
      <c r="N103" s="10">
        <v>0</v>
      </c>
      <c r="O103" s="9">
        <f>(L103-N103)</f>
        <v>0</v>
      </c>
      <c r="P103" s="8">
        <f>RANK(O103,$O$2:$O$171)</f>
        <v>31</v>
      </c>
    </row>
    <row r="104" spans="1:16">
      <c r="A104" s="20" t="s">
        <v>71</v>
      </c>
      <c r="B104" s="6"/>
      <c r="C104" s="19">
        <v>21</v>
      </c>
      <c r="D104" s="19" t="s">
        <v>2</v>
      </c>
      <c r="E104" s="18"/>
      <c r="F104" s="18"/>
      <c r="G104" s="18"/>
      <c r="H104" s="18"/>
      <c r="I104" s="18"/>
      <c r="J104" s="18">
        <f>SUM(E104:H104)</f>
        <v>0</v>
      </c>
      <c r="K104" s="18">
        <f>RANK(J104,$J$3:$J$171)</f>
        <v>114</v>
      </c>
      <c r="L104" s="18"/>
      <c r="M104" s="18"/>
      <c r="N104" s="17"/>
      <c r="O104" s="16"/>
      <c r="P104" s="15"/>
    </row>
    <row r="105" spans="1:16">
      <c r="A105" s="14"/>
      <c r="B105" s="13"/>
      <c r="C105" s="12">
        <v>21</v>
      </c>
      <c r="D105" s="12" t="s">
        <v>1</v>
      </c>
      <c r="E105" s="11"/>
      <c r="F105" s="11"/>
      <c r="G105" s="11"/>
      <c r="H105" s="11"/>
      <c r="I105" s="11"/>
      <c r="J105" s="11">
        <f>SUM(E105:H105)</f>
        <v>0</v>
      </c>
      <c r="K105" s="11">
        <f>RANK(J105,$J$3:$J$171)</f>
        <v>114</v>
      </c>
      <c r="L105" s="11"/>
      <c r="M105" s="11"/>
      <c r="N105" s="10"/>
      <c r="O105" s="9"/>
      <c r="P105" s="8"/>
    </row>
    <row r="106" spans="1:16" ht="13" thickBot="1">
      <c r="A106" s="7"/>
      <c r="B106" s="30"/>
      <c r="C106" s="5">
        <v>21</v>
      </c>
      <c r="D106" s="5" t="s">
        <v>0</v>
      </c>
      <c r="E106" s="4"/>
      <c r="F106" s="4"/>
      <c r="G106" s="4"/>
      <c r="H106" s="4"/>
      <c r="I106" s="4"/>
      <c r="J106" s="4">
        <f>SUM(E106:H106)</f>
        <v>0</v>
      </c>
      <c r="K106" s="18">
        <f>RANK(J106,$J$3:$J$171)</f>
        <v>114</v>
      </c>
      <c r="L106" s="18"/>
      <c r="M106" s="18"/>
      <c r="N106" s="17"/>
      <c r="O106" s="16"/>
      <c r="P106" s="15"/>
    </row>
    <row r="107" spans="1:16" ht="13" thickBot="1">
      <c r="A107" s="29"/>
      <c r="B107" s="29"/>
    </row>
    <row r="108" spans="1:16">
      <c r="A108" s="23" t="s">
        <v>70</v>
      </c>
      <c r="B108" s="22" t="s">
        <v>69</v>
      </c>
      <c r="C108" s="12">
        <v>22</v>
      </c>
      <c r="D108" s="12" t="s">
        <v>3</v>
      </c>
      <c r="E108" s="11">
        <v>85</v>
      </c>
      <c r="F108" s="11">
        <v>84</v>
      </c>
      <c r="G108" s="11">
        <v>95</v>
      </c>
      <c r="H108" s="11">
        <v>100</v>
      </c>
      <c r="I108" s="11"/>
      <c r="J108" s="11">
        <f>SUM(E108:H108)</f>
        <v>364</v>
      </c>
      <c r="K108" s="11">
        <f>RANK(J108,$J$3:$J$171)</f>
        <v>21</v>
      </c>
      <c r="L108" s="11">
        <f>SUM(J108:J111)</f>
        <v>1353</v>
      </c>
      <c r="M108" s="11">
        <f>RANK(L108,$L$3:$L$171)</f>
        <v>10</v>
      </c>
      <c r="N108" s="10">
        <v>0</v>
      </c>
      <c r="O108" s="9">
        <f>(L108-N108)</f>
        <v>1353</v>
      </c>
      <c r="P108" s="8">
        <f>RANK(O108,$O$2:$O$171)</f>
        <v>10</v>
      </c>
    </row>
    <row r="109" spans="1:16">
      <c r="A109" s="20" t="s">
        <v>68</v>
      </c>
      <c r="B109" s="6" t="s">
        <v>67</v>
      </c>
      <c r="C109" s="19">
        <v>22</v>
      </c>
      <c r="D109" s="19" t="s">
        <v>2</v>
      </c>
      <c r="E109" s="18">
        <v>61</v>
      </c>
      <c r="F109" s="18">
        <v>69</v>
      </c>
      <c r="G109" s="18">
        <v>90</v>
      </c>
      <c r="H109" s="18">
        <v>100</v>
      </c>
      <c r="I109" s="18"/>
      <c r="J109" s="18">
        <f>SUM(E109:H109)</f>
        <v>320</v>
      </c>
      <c r="K109" s="18">
        <f>RANK(J109,$J$3:$J$171)</f>
        <v>62</v>
      </c>
      <c r="L109" s="18"/>
      <c r="M109" s="18"/>
      <c r="N109" s="17"/>
      <c r="O109" s="16"/>
      <c r="P109" s="15"/>
    </row>
    <row r="110" spans="1:16">
      <c r="A110" s="14"/>
      <c r="B110" s="13" t="s">
        <v>66</v>
      </c>
      <c r="C110" s="12">
        <v>22</v>
      </c>
      <c r="D110" s="12" t="s">
        <v>1</v>
      </c>
      <c r="E110" s="11">
        <v>71</v>
      </c>
      <c r="F110" s="11">
        <v>98</v>
      </c>
      <c r="G110" s="11">
        <v>90</v>
      </c>
      <c r="H110" s="11">
        <v>100</v>
      </c>
      <c r="I110" s="11"/>
      <c r="J110" s="11">
        <f>SUM(E110:H110)</f>
        <v>359</v>
      </c>
      <c r="K110" s="11">
        <f>RANK(J110,$J$3:$J$171)</f>
        <v>25</v>
      </c>
      <c r="L110" s="11"/>
      <c r="M110" s="11"/>
      <c r="N110" s="10"/>
      <c r="O110" s="9"/>
      <c r="P110" s="8"/>
    </row>
    <row r="111" spans="1:16" ht="13" thickBot="1">
      <c r="A111" s="27" t="s">
        <v>65</v>
      </c>
      <c r="B111" s="30" t="s">
        <v>64</v>
      </c>
      <c r="C111" s="5">
        <v>22</v>
      </c>
      <c r="D111" s="5" t="s">
        <v>0</v>
      </c>
      <c r="E111" s="4">
        <v>76</v>
      </c>
      <c r="F111" s="4">
        <v>34</v>
      </c>
      <c r="G111" s="4">
        <v>100</v>
      </c>
      <c r="H111" s="4">
        <v>100</v>
      </c>
      <c r="I111" s="4"/>
      <c r="J111" s="4">
        <f>SUM(E111:H111)</f>
        <v>310</v>
      </c>
      <c r="K111" s="18">
        <f>RANK(J111,$J$3:$J$171)</f>
        <v>73</v>
      </c>
      <c r="L111" s="18"/>
      <c r="M111" s="18"/>
      <c r="N111" s="17"/>
      <c r="O111" s="16"/>
      <c r="P111" s="15"/>
    </row>
    <row r="112" spans="1:16" ht="13" thickBot="1">
      <c r="A112" s="31"/>
      <c r="B112" s="31"/>
    </row>
    <row r="113" spans="1:16">
      <c r="A113" s="23" t="s">
        <v>63</v>
      </c>
      <c r="B113" s="22" t="s">
        <v>62</v>
      </c>
      <c r="C113" s="12">
        <v>23</v>
      </c>
      <c r="D113" s="12" t="s">
        <v>3</v>
      </c>
      <c r="E113" s="11">
        <v>71</v>
      </c>
      <c r="F113" s="11">
        <v>76</v>
      </c>
      <c r="G113" s="11">
        <v>65</v>
      </c>
      <c r="H113" s="11">
        <v>100</v>
      </c>
      <c r="I113" s="11"/>
      <c r="J113" s="11">
        <f>SUM(E113:H113)</f>
        <v>312</v>
      </c>
      <c r="K113" s="11">
        <f>RANK(J113,$J$3:$J$171)</f>
        <v>70</v>
      </c>
      <c r="L113" s="11">
        <f>SUM(J113:J116)</f>
        <v>1066</v>
      </c>
      <c r="M113" s="11">
        <f>RANK(L113,$L$3:$L$171)</f>
        <v>22</v>
      </c>
      <c r="N113" s="10">
        <v>0</v>
      </c>
      <c r="O113" s="9">
        <f>(L113-N113)</f>
        <v>1066</v>
      </c>
      <c r="P113" s="8">
        <f>RANK(O113,$O$2:$O$171)</f>
        <v>22</v>
      </c>
    </row>
    <row r="114" spans="1:16">
      <c r="A114" s="20" t="s">
        <v>61</v>
      </c>
      <c r="B114" s="6" t="s">
        <v>60</v>
      </c>
      <c r="C114" s="19">
        <v>23</v>
      </c>
      <c r="D114" s="19" t="s">
        <v>2</v>
      </c>
      <c r="E114" s="18">
        <v>36</v>
      </c>
      <c r="F114" s="18">
        <v>65</v>
      </c>
      <c r="G114" s="18">
        <v>65</v>
      </c>
      <c r="H114" s="18">
        <v>75</v>
      </c>
      <c r="I114" s="18"/>
      <c r="J114" s="18">
        <f>SUM(E114:H114)</f>
        <v>241</v>
      </c>
      <c r="K114" s="18">
        <f>RANK(J114,$J$3:$J$171)</f>
        <v>101</v>
      </c>
      <c r="L114" s="18"/>
      <c r="M114" s="18"/>
      <c r="N114" s="17"/>
      <c r="O114" s="16"/>
      <c r="P114" s="15"/>
    </row>
    <row r="115" spans="1:16">
      <c r="A115" s="14"/>
      <c r="B115" s="13" t="s">
        <v>59</v>
      </c>
      <c r="C115" s="12">
        <v>23</v>
      </c>
      <c r="D115" s="12" t="s">
        <v>1</v>
      </c>
      <c r="E115" s="11">
        <v>89</v>
      </c>
      <c r="F115" s="11">
        <v>99</v>
      </c>
      <c r="G115" s="11">
        <v>80</v>
      </c>
      <c r="H115" s="11">
        <v>85</v>
      </c>
      <c r="I115" s="11"/>
      <c r="J115" s="11">
        <f>SUM(E115:H115)</f>
        <v>353</v>
      </c>
      <c r="K115" s="11">
        <f>RANK(J115,$J$3:$J$171)</f>
        <v>30</v>
      </c>
      <c r="L115" s="11"/>
      <c r="M115" s="11"/>
      <c r="N115" s="10"/>
      <c r="O115" s="9"/>
      <c r="P115" s="8"/>
    </row>
    <row r="116" spans="1:16" ht="13" thickBot="1">
      <c r="A116" s="7"/>
      <c r="B116" s="30" t="s">
        <v>58</v>
      </c>
      <c r="C116" s="5">
        <v>23</v>
      </c>
      <c r="D116" s="5" t="s">
        <v>0</v>
      </c>
      <c r="E116" s="4">
        <v>38</v>
      </c>
      <c r="F116" s="4">
        <v>42</v>
      </c>
      <c r="G116" s="4">
        <v>30</v>
      </c>
      <c r="H116" s="4">
        <v>50</v>
      </c>
      <c r="I116" s="4"/>
      <c r="J116" s="4">
        <f>SUM(E116:H116)</f>
        <v>160</v>
      </c>
      <c r="K116" s="18">
        <f>RANK(J116,$J$3:$J$171)</f>
        <v>112</v>
      </c>
      <c r="L116" s="18"/>
      <c r="M116" s="18"/>
      <c r="N116" s="17"/>
      <c r="O116" s="16"/>
      <c r="P116" s="15"/>
    </row>
    <row r="117" spans="1:16" ht="13" thickBot="1">
      <c r="A117" s="29"/>
      <c r="B117" s="29"/>
    </row>
    <row r="118" spans="1:16">
      <c r="A118" s="23" t="s">
        <v>57</v>
      </c>
      <c r="B118" s="22" t="s">
        <v>56</v>
      </c>
      <c r="C118" s="12">
        <v>24</v>
      </c>
      <c r="D118" s="12" t="s">
        <v>3</v>
      </c>
      <c r="E118" s="11">
        <v>69</v>
      </c>
      <c r="F118" s="11">
        <v>87</v>
      </c>
      <c r="G118" s="11">
        <v>65</v>
      </c>
      <c r="H118" s="11">
        <v>90</v>
      </c>
      <c r="I118" s="11"/>
      <c r="J118" s="11">
        <f>SUM(E118:H118)</f>
        <v>311</v>
      </c>
      <c r="K118" s="11">
        <f>RANK(J118,$J$3:$J$171)</f>
        <v>72</v>
      </c>
      <c r="L118" s="11">
        <f>SUM(J118:J121)</f>
        <v>1318</v>
      </c>
      <c r="M118" s="11">
        <f>RANK(L118,$L$3:$L$171)</f>
        <v>12</v>
      </c>
      <c r="N118" s="10">
        <v>0</v>
      </c>
      <c r="O118" s="9">
        <f>(L118-N118)</f>
        <v>1318</v>
      </c>
      <c r="P118" s="8">
        <f>RANK(O118,$O$2:$O$171)</f>
        <v>12</v>
      </c>
    </row>
    <row r="119" spans="1:16">
      <c r="A119" s="20" t="s">
        <v>55</v>
      </c>
      <c r="B119" s="6" t="s">
        <v>54</v>
      </c>
      <c r="C119" s="19">
        <v>24</v>
      </c>
      <c r="D119" s="19" t="s">
        <v>2</v>
      </c>
      <c r="E119" s="18">
        <v>59</v>
      </c>
      <c r="F119" s="18">
        <v>84</v>
      </c>
      <c r="G119" s="18">
        <v>95</v>
      </c>
      <c r="H119" s="18">
        <v>90</v>
      </c>
      <c r="I119" s="18"/>
      <c r="J119" s="18">
        <f>SUM(E119:H119)</f>
        <v>328</v>
      </c>
      <c r="K119" s="18">
        <f>RANK(J119,$J$3:$J$171)</f>
        <v>52</v>
      </c>
      <c r="L119" s="18"/>
      <c r="M119" s="18"/>
      <c r="N119" s="17"/>
      <c r="O119" s="16"/>
      <c r="P119" s="15"/>
    </row>
    <row r="120" spans="1:16">
      <c r="A120" s="14"/>
      <c r="B120" s="13" t="s">
        <v>53</v>
      </c>
      <c r="C120" s="12">
        <v>24</v>
      </c>
      <c r="D120" s="12" t="s">
        <v>1</v>
      </c>
      <c r="E120" s="11">
        <v>99</v>
      </c>
      <c r="F120" s="11">
        <v>96</v>
      </c>
      <c r="G120" s="11">
        <v>95</v>
      </c>
      <c r="H120" s="11">
        <v>90</v>
      </c>
      <c r="I120" s="11"/>
      <c r="J120" s="11">
        <f>SUM(E120:H120)</f>
        <v>380</v>
      </c>
      <c r="K120" s="11">
        <f>RANK(J120,$J$3:$J$171)</f>
        <v>5</v>
      </c>
      <c r="L120" s="11"/>
      <c r="M120" s="11"/>
      <c r="N120" s="10"/>
      <c r="O120" s="9"/>
      <c r="P120" s="8"/>
    </row>
    <row r="121" spans="1:16" ht="13" thickBot="1">
      <c r="A121" s="7"/>
      <c r="B121" s="30" t="s">
        <v>52</v>
      </c>
      <c r="C121" s="5">
        <v>24</v>
      </c>
      <c r="D121" s="5" t="s">
        <v>0</v>
      </c>
      <c r="E121" s="4">
        <v>65</v>
      </c>
      <c r="F121" s="4">
        <v>79</v>
      </c>
      <c r="G121" s="4">
        <v>70</v>
      </c>
      <c r="H121" s="4">
        <v>85</v>
      </c>
      <c r="I121" s="4"/>
      <c r="J121" s="4">
        <f>SUM(E121:H121)</f>
        <v>299</v>
      </c>
      <c r="K121" s="18">
        <f>RANK(J121,$J$3:$J$171)</f>
        <v>84</v>
      </c>
      <c r="L121" s="18"/>
      <c r="M121" s="18"/>
      <c r="N121" s="17"/>
      <c r="O121" s="16"/>
      <c r="P121" s="15"/>
    </row>
    <row r="122" spans="1:16" ht="13" thickBot="1">
      <c r="A122" s="29"/>
      <c r="B122" s="29"/>
    </row>
    <row r="123" spans="1:16">
      <c r="A123" s="23" t="s">
        <v>51</v>
      </c>
      <c r="B123" s="22"/>
      <c r="C123" s="12">
        <v>25</v>
      </c>
      <c r="D123" s="12" t="s">
        <v>3</v>
      </c>
      <c r="E123" s="11"/>
      <c r="F123" s="11"/>
      <c r="G123" s="11"/>
      <c r="H123" s="11"/>
      <c r="I123" s="11"/>
      <c r="J123" s="11">
        <f>SUM(E123:H123)</f>
        <v>0</v>
      </c>
      <c r="K123" s="11">
        <f>RANK(J123,$J$3:$J$171)</f>
        <v>114</v>
      </c>
      <c r="L123" s="11">
        <f>SUM(J123:J126)</f>
        <v>0</v>
      </c>
      <c r="M123" s="11">
        <f>RANK(L123,$L$3:$L$171)</f>
        <v>31</v>
      </c>
      <c r="N123" s="10">
        <v>0</v>
      </c>
      <c r="O123" s="9">
        <f>(L123-N123)</f>
        <v>0</v>
      </c>
      <c r="P123" s="8">
        <f>RANK(O123,$O$2:$O$171)</f>
        <v>31</v>
      </c>
    </row>
    <row r="124" spans="1:16">
      <c r="A124" s="20" t="s">
        <v>50</v>
      </c>
      <c r="B124" s="6"/>
      <c r="C124" s="19">
        <v>25</v>
      </c>
      <c r="D124" s="19" t="s">
        <v>2</v>
      </c>
      <c r="E124" s="18"/>
      <c r="F124" s="18"/>
      <c r="G124" s="18"/>
      <c r="H124" s="18"/>
      <c r="I124" s="18"/>
      <c r="J124" s="18">
        <f>SUM(E124:H124)</f>
        <v>0</v>
      </c>
      <c r="K124" s="18">
        <f>RANK(J124,$J$3:$J$171)</f>
        <v>114</v>
      </c>
      <c r="L124" s="18"/>
      <c r="M124" s="18"/>
      <c r="N124" s="17"/>
      <c r="O124" s="16"/>
      <c r="P124" s="15"/>
    </row>
    <row r="125" spans="1:16">
      <c r="A125" s="14"/>
      <c r="B125" s="13"/>
      <c r="C125" s="12">
        <v>25</v>
      </c>
      <c r="D125" s="12" t="s">
        <v>1</v>
      </c>
      <c r="E125" s="11"/>
      <c r="F125" s="11"/>
      <c r="G125" s="11"/>
      <c r="H125" s="11"/>
      <c r="I125" s="11"/>
      <c r="J125" s="11">
        <f>SUM(E125:H125)</f>
        <v>0</v>
      </c>
      <c r="K125" s="11">
        <f>RANK(J125,$J$3:$J$171)</f>
        <v>114</v>
      </c>
      <c r="L125" s="11"/>
      <c r="M125" s="11"/>
      <c r="N125" s="10"/>
      <c r="O125" s="9"/>
      <c r="P125" s="8"/>
    </row>
    <row r="126" spans="1:16" ht="13" thickBot="1">
      <c r="A126" s="7"/>
      <c r="B126" s="28"/>
      <c r="C126" s="5">
        <v>25</v>
      </c>
      <c r="D126" s="5" t="s">
        <v>0</v>
      </c>
      <c r="E126" s="4"/>
      <c r="F126" s="4"/>
      <c r="G126" s="4"/>
      <c r="H126" s="4"/>
      <c r="I126" s="4"/>
      <c r="J126" s="4">
        <f>SUM(E126:H126)</f>
        <v>0</v>
      </c>
      <c r="K126" s="18">
        <f>RANK(J126,$J$3:$J$171)</f>
        <v>114</v>
      </c>
      <c r="L126" s="18"/>
      <c r="M126" s="18"/>
      <c r="N126" s="17"/>
      <c r="O126" s="16"/>
      <c r="P126" s="15"/>
    </row>
    <row r="127" spans="1:16" ht="13" thickBot="1">
      <c r="A127" s="25"/>
      <c r="B127" s="24"/>
    </row>
    <row r="128" spans="1:16">
      <c r="A128" s="23" t="s">
        <v>49</v>
      </c>
      <c r="B128" s="22" t="s">
        <v>48</v>
      </c>
      <c r="C128" s="12">
        <v>26</v>
      </c>
      <c r="D128" s="12" t="s">
        <v>3</v>
      </c>
      <c r="E128" s="11">
        <v>61</v>
      </c>
      <c r="F128" s="11">
        <v>100</v>
      </c>
      <c r="G128" s="11">
        <v>80</v>
      </c>
      <c r="H128" s="11">
        <v>90</v>
      </c>
      <c r="I128" s="11"/>
      <c r="J128" s="11">
        <f>SUM(E128:H128)</f>
        <v>331</v>
      </c>
      <c r="K128" s="11">
        <f>RANK(J128,$J$3:$J$171)</f>
        <v>51</v>
      </c>
      <c r="L128" s="11">
        <f>SUM(J128:J131)</f>
        <v>1005</v>
      </c>
      <c r="M128" s="11">
        <f>RANK(L128,$L$3:$L$171)</f>
        <v>26</v>
      </c>
      <c r="N128" s="10">
        <v>0</v>
      </c>
      <c r="O128" s="9">
        <f>(L128-N128)</f>
        <v>1005</v>
      </c>
      <c r="P128" s="8">
        <f>RANK(O128,$O$2:$O$171)</f>
        <v>26</v>
      </c>
    </row>
    <row r="129" spans="1:16">
      <c r="A129" s="20" t="s">
        <v>47</v>
      </c>
      <c r="B129" s="6" t="s">
        <v>46</v>
      </c>
      <c r="C129" s="19">
        <v>26</v>
      </c>
      <c r="D129" s="19" t="s">
        <v>2</v>
      </c>
      <c r="E129" s="18">
        <v>98</v>
      </c>
      <c r="F129" s="18">
        <v>36</v>
      </c>
      <c r="G129" s="18">
        <v>80</v>
      </c>
      <c r="H129" s="18">
        <v>65</v>
      </c>
      <c r="I129" s="18"/>
      <c r="J129" s="18">
        <f>SUM(E129:H129)</f>
        <v>279</v>
      </c>
      <c r="K129" s="18">
        <f>RANK(J129,$J$3:$J$171)</f>
        <v>89</v>
      </c>
      <c r="L129" s="18"/>
      <c r="M129" s="18"/>
      <c r="N129" s="17"/>
      <c r="O129" s="16"/>
      <c r="P129" s="15"/>
    </row>
    <row r="130" spans="1:16">
      <c r="A130" s="14"/>
      <c r="B130" s="13" t="s">
        <v>45</v>
      </c>
      <c r="C130" s="12">
        <v>26</v>
      </c>
      <c r="D130" s="12" t="s">
        <v>1</v>
      </c>
      <c r="E130" s="11">
        <v>59</v>
      </c>
      <c r="F130" s="11">
        <v>74</v>
      </c>
      <c r="G130" s="11">
        <v>25</v>
      </c>
      <c r="H130" s="11">
        <v>70</v>
      </c>
      <c r="I130" s="11"/>
      <c r="J130" s="11">
        <f>SUM(E130:H130)</f>
        <v>228</v>
      </c>
      <c r="K130" s="11">
        <f>RANK(J130,$J$3:$J$171)</f>
        <v>104</v>
      </c>
      <c r="L130" s="11"/>
      <c r="M130" s="11"/>
      <c r="N130" s="10"/>
      <c r="O130" s="9"/>
      <c r="P130" s="8"/>
    </row>
    <row r="131" spans="1:16" ht="13" thickBot="1">
      <c r="A131" s="7"/>
      <c r="B131" s="6" t="s">
        <v>44</v>
      </c>
      <c r="C131" s="5">
        <v>26</v>
      </c>
      <c r="D131" s="5" t="s">
        <v>0</v>
      </c>
      <c r="E131" s="4">
        <v>0</v>
      </c>
      <c r="F131" s="4">
        <v>72</v>
      </c>
      <c r="G131" s="4">
        <v>25</v>
      </c>
      <c r="H131" s="4">
        <v>70</v>
      </c>
      <c r="I131" s="4"/>
      <c r="J131" s="4">
        <f>SUM(E131:H131)</f>
        <v>167</v>
      </c>
      <c r="K131" s="18">
        <f>RANK(J131,$J$3:$J$171)</f>
        <v>111</v>
      </c>
      <c r="L131" s="18"/>
      <c r="M131" s="18"/>
      <c r="N131" s="17"/>
      <c r="O131" s="16"/>
      <c r="P131" s="15"/>
    </row>
    <row r="132" spans="1:16" ht="13" thickBot="1">
      <c r="A132" s="25"/>
      <c r="B132" s="26"/>
    </row>
    <row r="133" spans="1:16">
      <c r="A133" s="23" t="s">
        <v>43</v>
      </c>
      <c r="B133" s="22" t="s">
        <v>42</v>
      </c>
      <c r="C133" s="12">
        <v>27</v>
      </c>
      <c r="D133" s="12" t="s">
        <v>3</v>
      </c>
      <c r="E133" s="11">
        <v>92</v>
      </c>
      <c r="F133" s="11">
        <v>97</v>
      </c>
      <c r="G133" s="11">
        <v>75</v>
      </c>
      <c r="H133" s="11">
        <v>100</v>
      </c>
      <c r="I133" s="11"/>
      <c r="J133" s="11">
        <f>SUM(E133:H133)</f>
        <v>364</v>
      </c>
      <c r="K133" s="11">
        <f>RANK(J133,$J$3:$J$171)</f>
        <v>21</v>
      </c>
      <c r="L133" s="11">
        <f>SUM(J133:J136)</f>
        <v>364</v>
      </c>
      <c r="M133" s="11">
        <f>RANK(L133,$L$3:$L$171)</f>
        <v>30</v>
      </c>
      <c r="N133" s="10">
        <v>0</v>
      </c>
      <c r="O133" s="9">
        <f>(L133-N133)</f>
        <v>364</v>
      </c>
      <c r="P133" s="8">
        <f>RANK(O133,$O$2:$O$171)</f>
        <v>30</v>
      </c>
    </row>
    <row r="134" spans="1:16">
      <c r="A134" s="20" t="s">
        <v>41</v>
      </c>
      <c r="B134" s="6"/>
      <c r="C134" s="19">
        <v>27</v>
      </c>
      <c r="D134" s="19" t="s">
        <v>2</v>
      </c>
      <c r="E134" s="18"/>
      <c r="F134" s="18"/>
      <c r="G134" s="18"/>
      <c r="H134" s="18"/>
      <c r="I134" s="18"/>
      <c r="J134" s="18">
        <f>SUM(E134:H134)</f>
        <v>0</v>
      </c>
      <c r="K134" s="18">
        <f>RANK(J134,$J$3:$J$171)</f>
        <v>114</v>
      </c>
      <c r="L134" s="18"/>
      <c r="M134" s="18"/>
      <c r="N134" s="17"/>
      <c r="O134" s="16"/>
      <c r="P134" s="15"/>
    </row>
    <row r="135" spans="1:16">
      <c r="A135" s="14"/>
      <c r="B135" s="13"/>
      <c r="C135" s="12">
        <v>27</v>
      </c>
      <c r="D135" s="12" t="s">
        <v>1</v>
      </c>
      <c r="E135" s="11"/>
      <c r="F135" s="11"/>
      <c r="G135" s="11"/>
      <c r="H135" s="11"/>
      <c r="I135" s="11"/>
      <c r="J135" s="11">
        <f>SUM(E135:H135)</f>
        <v>0</v>
      </c>
      <c r="K135" s="11">
        <f>RANK(J135,$J$3:$J$171)</f>
        <v>114</v>
      </c>
      <c r="L135" s="11"/>
      <c r="M135" s="11"/>
      <c r="N135" s="10"/>
      <c r="O135" s="9"/>
      <c r="P135" s="8"/>
    </row>
    <row r="136" spans="1:16" ht="13" thickBot="1">
      <c r="A136" s="7"/>
      <c r="B136" s="6"/>
      <c r="C136" s="5">
        <v>27</v>
      </c>
      <c r="D136" s="5" t="s">
        <v>0</v>
      </c>
      <c r="E136" s="4"/>
      <c r="F136" s="4"/>
      <c r="G136" s="4"/>
      <c r="H136" s="4"/>
      <c r="I136" s="4"/>
      <c r="J136" s="4">
        <f>SUM(E136:H136)</f>
        <v>0</v>
      </c>
      <c r="K136" s="18">
        <f>RANK(J136,$J$3:$J$171)</f>
        <v>114</v>
      </c>
      <c r="L136" s="18"/>
      <c r="M136" s="18"/>
      <c r="N136" s="17"/>
      <c r="O136" s="16"/>
      <c r="P136" s="15"/>
    </row>
    <row r="137" spans="1:16" ht="13" thickBot="1">
      <c r="A137" s="25"/>
      <c r="B137" s="24"/>
    </row>
    <row r="138" spans="1:16">
      <c r="A138" s="23" t="s">
        <v>40</v>
      </c>
      <c r="B138" s="22" t="s">
        <v>39</v>
      </c>
      <c r="C138" s="12">
        <v>28</v>
      </c>
      <c r="D138" s="12" t="s">
        <v>3</v>
      </c>
      <c r="E138" s="11">
        <v>82</v>
      </c>
      <c r="F138" s="11">
        <v>89</v>
      </c>
      <c r="G138" s="11">
        <v>95</v>
      </c>
      <c r="H138" s="11">
        <v>100</v>
      </c>
      <c r="I138" s="11"/>
      <c r="J138" s="11">
        <f>SUM(E138:H138)</f>
        <v>366</v>
      </c>
      <c r="K138" s="11">
        <f>RANK(J138,$J$3:$J$171)</f>
        <v>18</v>
      </c>
      <c r="L138" s="11">
        <f>SUM(J138:J141)</f>
        <v>1474</v>
      </c>
      <c r="M138" s="11">
        <f>RANK(L138,$L$3:$L$171)</f>
        <v>1</v>
      </c>
      <c r="N138" s="10">
        <v>0</v>
      </c>
      <c r="O138" s="9">
        <f>(L138-N138)</f>
        <v>1474</v>
      </c>
      <c r="P138" s="8">
        <f>RANK(O138,$O$2:$O$171)</f>
        <v>1</v>
      </c>
    </row>
    <row r="139" spans="1:16">
      <c r="A139" s="20" t="s">
        <v>38</v>
      </c>
      <c r="B139" s="6" t="s">
        <v>37</v>
      </c>
      <c r="C139" s="19">
        <v>28</v>
      </c>
      <c r="D139" s="19" t="s">
        <v>2</v>
      </c>
      <c r="E139" s="18">
        <v>99</v>
      </c>
      <c r="F139" s="18">
        <v>86</v>
      </c>
      <c r="G139" s="18">
        <v>95</v>
      </c>
      <c r="H139" s="18">
        <v>100</v>
      </c>
      <c r="I139" s="18"/>
      <c r="J139" s="18">
        <f>SUM(E139:H139)</f>
        <v>380</v>
      </c>
      <c r="K139" s="18">
        <f>RANK(J139,$J$3:$J$171)</f>
        <v>5</v>
      </c>
      <c r="L139" s="18"/>
      <c r="M139" s="18"/>
      <c r="N139" s="17"/>
      <c r="O139" s="16"/>
      <c r="P139" s="15"/>
    </row>
    <row r="140" spans="1:16">
      <c r="A140" s="14"/>
      <c r="B140" s="13" t="s">
        <v>36</v>
      </c>
      <c r="C140" s="12">
        <v>28</v>
      </c>
      <c r="D140" s="12" t="s">
        <v>1</v>
      </c>
      <c r="E140" s="11">
        <v>97</v>
      </c>
      <c r="F140" s="11">
        <v>95</v>
      </c>
      <c r="G140" s="11">
        <v>85</v>
      </c>
      <c r="H140" s="11">
        <v>100</v>
      </c>
      <c r="I140" s="11"/>
      <c r="J140" s="11">
        <f>SUM(E140:H140)</f>
        <v>377</v>
      </c>
      <c r="K140" s="11">
        <f>RANK(J140,$J$3:$J$171)</f>
        <v>12</v>
      </c>
      <c r="L140" s="11"/>
      <c r="M140" s="11"/>
      <c r="N140" s="10"/>
      <c r="O140" s="9"/>
      <c r="P140" s="8"/>
    </row>
    <row r="141" spans="1:16" ht="13" thickBot="1">
      <c r="A141" s="27" t="s">
        <v>35</v>
      </c>
      <c r="B141" s="6" t="s">
        <v>34</v>
      </c>
      <c r="C141" s="5">
        <v>28</v>
      </c>
      <c r="D141" s="5" t="s">
        <v>0</v>
      </c>
      <c r="E141" s="4">
        <v>87</v>
      </c>
      <c r="F141" s="4">
        <v>89</v>
      </c>
      <c r="G141" s="4">
        <v>80</v>
      </c>
      <c r="H141" s="4">
        <v>95</v>
      </c>
      <c r="I141" s="4"/>
      <c r="J141" s="4">
        <f>SUM(E141:H141)</f>
        <v>351</v>
      </c>
      <c r="K141" s="18">
        <f>RANK(J141,$J$3:$J$171)</f>
        <v>32</v>
      </c>
      <c r="L141" s="18"/>
      <c r="M141" s="18"/>
      <c r="N141" s="17"/>
      <c r="O141" s="16"/>
      <c r="P141" s="15"/>
    </row>
    <row r="142" spans="1:16" ht="13" thickBot="1">
      <c r="A142" s="25"/>
      <c r="B142" s="26"/>
    </row>
    <row r="143" spans="1:16">
      <c r="A143" s="23" t="s">
        <v>33</v>
      </c>
      <c r="B143" s="22" t="s">
        <v>32</v>
      </c>
      <c r="C143" s="12">
        <v>29</v>
      </c>
      <c r="D143" s="12" t="s">
        <v>3</v>
      </c>
      <c r="E143" s="11">
        <v>62</v>
      </c>
      <c r="F143" s="11">
        <v>98</v>
      </c>
      <c r="G143" s="11">
        <v>90</v>
      </c>
      <c r="H143" s="11">
        <v>95</v>
      </c>
      <c r="I143" s="11"/>
      <c r="J143" s="11">
        <f>SUM(E143:H143)</f>
        <v>345</v>
      </c>
      <c r="K143" s="11">
        <f>RANK(J143,$J$3:$J$171)</f>
        <v>38</v>
      </c>
      <c r="L143" s="11">
        <f>SUM(J143:J146)</f>
        <v>1463</v>
      </c>
      <c r="M143" s="11">
        <f>RANK(L143,$L$3:$L$171)</f>
        <v>3</v>
      </c>
      <c r="N143" s="10">
        <v>0</v>
      </c>
      <c r="O143" s="9">
        <f>(L143-N143)</f>
        <v>1463</v>
      </c>
      <c r="P143" s="8">
        <f>RANK(O143,$O$2:$O$171)</f>
        <v>3</v>
      </c>
    </row>
    <row r="144" spans="1:16">
      <c r="A144" s="20" t="s">
        <v>31</v>
      </c>
      <c r="B144" s="6" t="s">
        <v>30</v>
      </c>
      <c r="C144" s="19">
        <v>29</v>
      </c>
      <c r="D144" s="19" t="s">
        <v>2</v>
      </c>
      <c r="E144" s="18">
        <v>86</v>
      </c>
      <c r="F144" s="18">
        <v>89</v>
      </c>
      <c r="G144" s="18">
        <v>100</v>
      </c>
      <c r="H144" s="18">
        <v>95</v>
      </c>
      <c r="I144" s="18"/>
      <c r="J144" s="18">
        <f>SUM(E144:H144)</f>
        <v>370</v>
      </c>
      <c r="K144" s="18">
        <f>RANK(J144,$J$3:$J$171)</f>
        <v>16</v>
      </c>
      <c r="L144" s="18"/>
      <c r="M144" s="18"/>
      <c r="N144" s="17"/>
      <c r="O144" s="16"/>
      <c r="P144" s="15"/>
    </row>
    <row r="145" spans="1:16">
      <c r="A145" s="14"/>
      <c r="B145" s="13" t="s">
        <v>29</v>
      </c>
      <c r="C145" s="12">
        <v>29</v>
      </c>
      <c r="D145" s="12" t="s">
        <v>1</v>
      </c>
      <c r="E145" s="11">
        <v>93</v>
      </c>
      <c r="F145" s="11">
        <v>95</v>
      </c>
      <c r="G145" s="11">
        <v>100</v>
      </c>
      <c r="H145" s="11">
        <v>95</v>
      </c>
      <c r="I145" s="11"/>
      <c r="J145" s="11">
        <f>SUM(E145:H145)</f>
        <v>383</v>
      </c>
      <c r="K145" s="11">
        <f>RANK(J145,$J$3:$J$171)</f>
        <v>3</v>
      </c>
      <c r="L145" s="11"/>
      <c r="M145" s="11"/>
      <c r="N145" s="10"/>
      <c r="O145" s="9"/>
      <c r="P145" s="8"/>
    </row>
    <row r="146" spans="1:16" ht="13" thickBot="1">
      <c r="A146" s="7"/>
      <c r="B146" s="6" t="s">
        <v>28</v>
      </c>
      <c r="C146" s="5">
        <v>29</v>
      </c>
      <c r="D146" s="5" t="s">
        <v>0</v>
      </c>
      <c r="E146" s="4">
        <v>90</v>
      </c>
      <c r="F146" s="4">
        <v>95</v>
      </c>
      <c r="G146" s="4">
        <v>90</v>
      </c>
      <c r="H146" s="4">
        <v>90</v>
      </c>
      <c r="I146" s="4"/>
      <c r="J146" s="4">
        <f>SUM(E146:H146)</f>
        <v>365</v>
      </c>
      <c r="K146" s="18">
        <f>RANK(J146,$J$3:$J$171)</f>
        <v>19</v>
      </c>
      <c r="L146" s="18"/>
      <c r="M146" s="18"/>
      <c r="N146" s="17"/>
      <c r="O146" s="16"/>
      <c r="P146" s="15"/>
    </row>
    <row r="147" spans="1:16" ht="13" thickBot="1">
      <c r="A147" s="25"/>
      <c r="B147" s="24"/>
    </row>
    <row r="148" spans="1:16">
      <c r="A148" s="23" t="s">
        <v>27</v>
      </c>
      <c r="B148" s="22" t="s">
        <v>26</v>
      </c>
      <c r="C148" s="12">
        <v>30</v>
      </c>
      <c r="D148" s="12" t="s">
        <v>3</v>
      </c>
      <c r="E148" s="11">
        <v>75</v>
      </c>
      <c r="F148" s="11">
        <v>94</v>
      </c>
      <c r="G148" s="11">
        <v>95</v>
      </c>
      <c r="H148" s="11">
        <v>100</v>
      </c>
      <c r="I148" s="11"/>
      <c r="J148" s="11">
        <f>SUM(E148:H148)</f>
        <v>364</v>
      </c>
      <c r="K148" s="11">
        <f>RANK(J148,$J$3:$J$171)</f>
        <v>21</v>
      </c>
      <c r="L148" s="11">
        <f>SUM(J148:J151)</f>
        <v>1416</v>
      </c>
      <c r="M148" s="11">
        <f>RANK(L148,$L$3:$L$171)</f>
        <v>4</v>
      </c>
      <c r="N148" s="10">
        <v>0</v>
      </c>
      <c r="O148" s="9">
        <f>(L148-N148)</f>
        <v>1416</v>
      </c>
      <c r="P148" s="8">
        <f>RANK(O148,$O$2:$O$171)</f>
        <v>4</v>
      </c>
    </row>
    <row r="149" spans="1:16">
      <c r="A149" s="20" t="s">
        <v>25</v>
      </c>
      <c r="B149" s="6" t="s">
        <v>24</v>
      </c>
      <c r="C149" s="19">
        <v>30</v>
      </c>
      <c r="D149" s="19" t="s">
        <v>2</v>
      </c>
      <c r="E149" s="18">
        <v>44</v>
      </c>
      <c r="F149" s="18">
        <v>80</v>
      </c>
      <c r="G149" s="18">
        <v>100</v>
      </c>
      <c r="H149" s="18">
        <v>100</v>
      </c>
      <c r="I149" s="18"/>
      <c r="J149" s="18">
        <f>SUM(E149:H149)</f>
        <v>324</v>
      </c>
      <c r="K149" s="18">
        <f>RANK(J149,$J$3:$J$171)</f>
        <v>61</v>
      </c>
      <c r="L149" s="18"/>
      <c r="M149" s="18"/>
      <c r="N149" s="17"/>
      <c r="O149" s="16"/>
      <c r="P149" s="15"/>
    </row>
    <row r="150" spans="1:16">
      <c r="A150" s="14"/>
      <c r="B150" s="13" t="s">
        <v>23</v>
      </c>
      <c r="C150" s="12">
        <v>30</v>
      </c>
      <c r="D150" s="12" t="s">
        <v>1</v>
      </c>
      <c r="E150" s="11">
        <v>87</v>
      </c>
      <c r="F150" s="11">
        <v>66</v>
      </c>
      <c r="G150" s="11">
        <v>95</v>
      </c>
      <c r="H150" s="11">
        <v>100</v>
      </c>
      <c r="I150" s="11"/>
      <c r="J150" s="11">
        <f>SUM(E150:H150)</f>
        <v>348</v>
      </c>
      <c r="K150" s="11">
        <f>RANK(J150,$J$3:$J$171)</f>
        <v>35</v>
      </c>
      <c r="L150" s="11"/>
      <c r="M150" s="11"/>
      <c r="N150" s="10"/>
      <c r="O150" s="9"/>
      <c r="P150" s="8"/>
    </row>
    <row r="151" spans="1:16" ht="13" thickBot="1">
      <c r="A151" s="7"/>
      <c r="B151" s="6" t="s">
        <v>22</v>
      </c>
      <c r="C151" s="5">
        <v>30</v>
      </c>
      <c r="D151" s="5" t="s">
        <v>0</v>
      </c>
      <c r="E151" s="4">
        <v>93</v>
      </c>
      <c r="F151" s="4">
        <v>87</v>
      </c>
      <c r="G151" s="4">
        <v>100</v>
      </c>
      <c r="H151" s="4">
        <v>100</v>
      </c>
      <c r="I151" s="4"/>
      <c r="J151" s="4">
        <f>SUM(E151:H151)</f>
        <v>380</v>
      </c>
      <c r="K151" s="18">
        <f>RANK(J151,$J$3:$J$171)</f>
        <v>5</v>
      </c>
      <c r="L151" s="18"/>
      <c r="M151" s="18"/>
      <c r="N151" s="17"/>
      <c r="O151" s="16"/>
      <c r="P151" s="15"/>
    </row>
    <row r="152" spans="1:16" ht="13" thickBot="1"/>
    <row r="153" spans="1:16">
      <c r="A153" s="23" t="s">
        <v>21</v>
      </c>
      <c r="B153" s="22" t="s">
        <v>20</v>
      </c>
      <c r="C153" s="12">
        <v>31</v>
      </c>
      <c r="D153" s="12" t="s">
        <v>3</v>
      </c>
      <c r="E153" s="11">
        <v>17</v>
      </c>
      <c r="F153" s="11">
        <v>97</v>
      </c>
      <c r="G153" s="11">
        <v>60</v>
      </c>
      <c r="H153" s="11">
        <v>70</v>
      </c>
      <c r="I153" s="11"/>
      <c r="J153" s="11">
        <f>SUM(E153:H153)</f>
        <v>244</v>
      </c>
      <c r="K153" s="11">
        <f>RANK(J153,$J$3:$J$171)</f>
        <v>100</v>
      </c>
      <c r="L153" s="11">
        <f>SUM(J153:J156)</f>
        <v>1257</v>
      </c>
      <c r="M153" s="11">
        <f>RANK(L153,$L$3:$L$171)</f>
        <v>16</v>
      </c>
      <c r="N153" s="10">
        <v>0</v>
      </c>
      <c r="O153" s="9">
        <f>(L153-N153)</f>
        <v>1257</v>
      </c>
      <c r="P153" s="8">
        <f>RANK(O153,$O$2:$O$171)</f>
        <v>16</v>
      </c>
    </row>
    <row r="154" spans="1:16">
      <c r="A154" s="20" t="s">
        <v>19</v>
      </c>
      <c r="B154" s="6" t="s">
        <v>18</v>
      </c>
      <c r="C154" s="19">
        <v>31</v>
      </c>
      <c r="D154" s="19" t="s">
        <v>2</v>
      </c>
      <c r="E154" s="18">
        <v>83</v>
      </c>
      <c r="F154" s="18">
        <v>74</v>
      </c>
      <c r="G154" s="18">
        <v>85</v>
      </c>
      <c r="H154" s="18">
        <v>90</v>
      </c>
      <c r="I154" s="18"/>
      <c r="J154" s="18">
        <f>SUM(E154:H154)</f>
        <v>332</v>
      </c>
      <c r="K154" s="18">
        <f>RANK(J154,$J$3:$J$171)</f>
        <v>49</v>
      </c>
      <c r="L154" s="18"/>
      <c r="M154" s="18"/>
      <c r="N154" s="17"/>
      <c r="O154" s="16"/>
      <c r="P154" s="15"/>
    </row>
    <row r="155" spans="1:16">
      <c r="A155" s="14"/>
      <c r="B155" s="13" t="s">
        <v>17</v>
      </c>
      <c r="C155" s="12">
        <v>31</v>
      </c>
      <c r="D155" s="12" t="s">
        <v>1</v>
      </c>
      <c r="E155" s="11">
        <v>82</v>
      </c>
      <c r="F155" s="11">
        <v>89</v>
      </c>
      <c r="G155" s="11">
        <v>60</v>
      </c>
      <c r="H155" s="11">
        <v>85</v>
      </c>
      <c r="I155" s="11"/>
      <c r="J155" s="11">
        <f>SUM(E155:H155)</f>
        <v>316</v>
      </c>
      <c r="K155" s="11">
        <f>RANK(J155,$J$3:$J$171)</f>
        <v>66</v>
      </c>
      <c r="L155" s="11"/>
      <c r="M155" s="11"/>
      <c r="N155" s="10"/>
      <c r="O155" s="9"/>
      <c r="P155" s="8"/>
    </row>
    <row r="156" spans="1:16" ht="13" thickBot="1">
      <c r="A156" s="7"/>
      <c r="B156" s="6" t="s">
        <v>16</v>
      </c>
      <c r="C156" s="5">
        <v>31</v>
      </c>
      <c r="D156" s="5" t="s">
        <v>0</v>
      </c>
      <c r="E156" s="4">
        <v>92</v>
      </c>
      <c r="F156" s="4">
        <v>98</v>
      </c>
      <c r="G156" s="4">
        <v>85</v>
      </c>
      <c r="H156" s="4">
        <v>90</v>
      </c>
      <c r="I156" s="4"/>
      <c r="J156" s="4">
        <f>SUM(E156:H156)</f>
        <v>365</v>
      </c>
      <c r="K156" s="4">
        <f>RANK(J156,$J$3:$J$171)</f>
        <v>19</v>
      </c>
      <c r="L156" s="4"/>
      <c r="M156" s="4"/>
      <c r="N156" s="17"/>
      <c r="O156" s="16"/>
      <c r="P156" s="15"/>
    </row>
    <row r="157" spans="1:16" ht="13" thickBot="1"/>
    <row r="158" spans="1:16">
      <c r="A158" s="23" t="s">
        <v>15</v>
      </c>
      <c r="B158" s="22" t="s">
        <v>14</v>
      </c>
      <c r="C158" s="12">
        <v>32</v>
      </c>
      <c r="D158" s="12" t="s">
        <v>3</v>
      </c>
      <c r="E158" s="11">
        <v>86</v>
      </c>
      <c r="F158" s="11">
        <v>35</v>
      </c>
      <c r="G158" s="11">
        <v>65</v>
      </c>
      <c r="H158" s="11">
        <v>90</v>
      </c>
      <c r="I158" s="11"/>
      <c r="J158" s="11">
        <f>SUM(E158:H158)</f>
        <v>276</v>
      </c>
      <c r="K158" s="11">
        <f>RANK(J158,$J$3:$J$171)</f>
        <v>90</v>
      </c>
      <c r="L158" s="11">
        <f>SUM(J158:J161)</f>
        <v>1044</v>
      </c>
      <c r="M158" s="11">
        <f>RANK(L158,$L$3:$L$171)</f>
        <v>24</v>
      </c>
      <c r="N158" s="10">
        <v>0</v>
      </c>
      <c r="O158" s="9">
        <f>(L158-N158)</f>
        <v>1044</v>
      </c>
      <c r="P158" s="8">
        <f>RANK(O158,$O$2:$O$171)</f>
        <v>24</v>
      </c>
    </row>
    <row r="159" spans="1:16">
      <c r="A159" s="20" t="s">
        <v>13</v>
      </c>
      <c r="B159" s="6" t="s">
        <v>12</v>
      </c>
      <c r="C159" s="19">
        <v>32</v>
      </c>
      <c r="D159" s="19" t="s">
        <v>2</v>
      </c>
      <c r="E159" s="18">
        <v>62</v>
      </c>
      <c r="F159" s="18">
        <v>88</v>
      </c>
      <c r="G159" s="18">
        <v>70</v>
      </c>
      <c r="H159" s="18">
        <v>80</v>
      </c>
      <c r="I159" s="18"/>
      <c r="J159" s="18">
        <f>SUM(E159:H159)</f>
        <v>300</v>
      </c>
      <c r="K159" s="18">
        <f>RANK(J159,$J$3:$J$171)</f>
        <v>82</v>
      </c>
      <c r="L159" s="18"/>
      <c r="M159" s="18"/>
      <c r="N159" s="17"/>
      <c r="O159" s="16"/>
      <c r="P159" s="15"/>
    </row>
    <row r="160" spans="1:16">
      <c r="A160" s="14"/>
      <c r="B160" s="13" t="s">
        <v>11</v>
      </c>
      <c r="C160" s="12">
        <v>32</v>
      </c>
      <c r="D160" s="12" t="s">
        <v>1</v>
      </c>
      <c r="E160" s="11">
        <v>69</v>
      </c>
      <c r="F160" s="11">
        <v>0</v>
      </c>
      <c r="G160" s="11">
        <v>65</v>
      </c>
      <c r="H160" s="11">
        <v>75</v>
      </c>
      <c r="I160" s="11"/>
      <c r="J160" s="11">
        <f>SUM(E160:H160)</f>
        <v>209</v>
      </c>
      <c r="K160" s="11">
        <f>RANK(J160,$J$3:$J$171)</f>
        <v>106</v>
      </c>
      <c r="L160" s="11"/>
      <c r="M160" s="11"/>
      <c r="N160" s="10"/>
      <c r="O160" s="9"/>
      <c r="P160" s="8"/>
    </row>
    <row r="161" spans="1:16" ht="13" thickBot="1">
      <c r="A161" s="7"/>
      <c r="B161" s="6" t="s">
        <v>10</v>
      </c>
      <c r="C161" s="5">
        <v>32</v>
      </c>
      <c r="D161" s="5" t="s">
        <v>0</v>
      </c>
      <c r="E161" s="4">
        <v>44</v>
      </c>
      <c r="F161" s="4">
        <v>100</v>
      </c>
      <c r="G161" s="4">
        <v>80</v>
      </c>
      <c r="H161" s="4">
        <v>35</v>
      </c>
      <c r="I161" s="4"/>
      <c r="J161" s="4">
        <f>SUM(E161:H161)</f>
        <v>259</v>
      </c>
      <c r="K161" s="4">
        <f>RANK(J161,$J$3:$J$171)</f>
        <v>97</v>
      </c>
      <c r="L161" s="4"/>
      <c r="M161" s="4"/>
      <c r="N161" s="17"/>
      <c r="O161" s="16"/>
      <c r="P161" s="15"/>
    </row>
    <row r="162" spans="1:16" ht="13" thickBot="1"/>
    <row r="163" spans="1:16">
      <c r="A163" s="23" t="s">
        <v>9</v>
      </c>
      <c r="B163" s="22" t="s">
        <v>8</v>
      </c>
      <c r="C163" s="12">
        <v>33</v>
      </c>
      <c r="D163" s="12" t="s">
        <v>3</v>
      </c>
      <c r="E163" s="11">
        <v>53</v>
      </c>
      <c r="F163" s="11">
        <v>80</v>
      </c>
      <c r="G163" s="11">
        <v>30</v>
      </c>
      <c r="H163" s="11">
        <v>100</v>
      </c>
      <c r="I163" s="11"/>
      <c r="J163" s="11">
        <f>SUM(E163:H163)</f>
        <v>263</v>
      </c>
      <c r="K163" s="11">
        <f>RANK(J163,$J$3:$J$171)</f>
        <v>96</v>
      </c>
      <c r="L163" s="11">
        <f>SUM(J163:J166)</f>
        <v>1058</v>
      </c>
      <c r="M163" s="11">
        <f>RANK(L163,$L$3:$L$171)</f>
        <v>23</v>
      </c>
      <c r="N163" s="10">
        <v>0</v>
      </c>
      <c r="O163" s="9">
        <f>(L163-N163)</f>
        <v>1058</v>
      </c>
      <c r="P163" s="8">
        <f>RANK(O163,$O$2:$O$171)</f>
        <v>23</v>
      </c>
    </row>
    <row r="164" spans="1:16">
      <c r="A164" s="20" t="s">
        <v>7</v>
      </c>
      <c r="B164" s="6" t="s">
        <v>6</v>
      </c>
      <c r="C164" s="19">
        <v>33</v>
      </c>
      <c r="D164" s="19" t="s">
        <v>2</v>
      </c>
      <c r="E164" s="18">
        <v>41</v>
      </c>
      <c r="F164" s="18">
        <v>91</v>
      </c>
      <c r="G164" s="18">
        <v>60</v>
      </c>
      <c r="H164" s="18">
        <v>100</v>
      </c>
      <c r="I164" s="18"/>
      <c r="J164" s="18">
        <f>SUM(E164:H164)</f>
        <v>292</v>
      </c>
      <c r="K164" s="18">
        <f>RANK(J164,$J$3:$J$171)</f>
        <v>87</v>
      </c>
      <c r="L164" s="18"/>
      <c r="M164" s="18"/>
      <c r="N164" s="17"/>
      <c r="O164" s="16"/>
      <c r="P164" s="15"/>
    </row>
    <row r="165" spans="1:16">
      <c r="A165" s="14"/>
      <c r="B165" s="13" t="s">
        <v>5</v>
      </c>
      <c r="C165" s="12">
        <v>33</v>
      </c>
      <c r="D165" s="12" t="s">
        <v>1</v>
      </c>
      <c r="E165" s="11">
        <v>80</v>
      </c>
      <c r="F165" s="11">
        <v>98</v>
      </c>
      <c r="G165" s="11">
        <v>40</v>
      </c>
      <c r="H165" s="11">
        <v>100</v>
      </c>
      <c r="I165" s="11"/>
      <c r="J165" s="11">
        <f>SUM(E165:H165)</f>
        <v>318</v>
      </c>
      <c r="K165" s="11">
        <f>RANK(J165,$J$3:$J$171)</f>
        <v>64</v>
      </c>
      <c r="L165" s="11"/>
      <c r="M165" s="11"/>
      <c r="N165" s="10"/>
      <c r="O165" s="9"/>
      <c r="P165" s="8"/>
    </row>
    <row r="166" spans="1:16" ht="13" thickBot="1">
      <c r="A166" s="7"/>
      <c r="B166" s="6" t="s">
        <v>4</v>
      </c>
      <c r="C166" s="5">
        <v>33</v>
      </c>
      <c r="D166" s="5" t="s">
        <v>0</v>
      </c>
      <c r="E166" s="4">
        <v>27</v>
      </c>
      <c r="F166" s="4">
        <v>48</v>
      </c>
      <c r="G166" s="4">
        <v>15</v>
      </c>
      <c r="H166" s="4">
        <v>95</v>
      </c>
      <c r="I166" s="4"/>
      <c r="J166" s="4">
        <f>SUM(E166:H166)</f>
        <v>185</v>
      </c>
      <c r="K166" s="4">
        <f>RANK(J166,$J$3:$J$171)</f>
        <v>109</v>
      </c>
      <c r="L166" s="4"/>
      <c r="M166" s="4"/>
      <c r="N166" s="17"/>
      <c r="O166" s="16"/>
      <c r="P166" s="15"/>
    </row>
    <row r="167" spans="1:16" ht="13" thickBot="1"/>
    <row r="168" spans="1:16">
      <c r="A168" s="23"/>
      <c r="B168" s="22"/>
      <c r="C168" s="12">
        <v>34</v>
      </c>
      <c r="D168" s="12" t="s">
        <v>3</v>
      </c>
      <c r="E168" s="11"/>
      <c r="F168" s="11"/>
      <c r="G168" s="11"/>
      <c r="H168" s="11"/>
      <c r="I168" s="11"/>
      <c r="J168" s="11">
        <f>SUM(E168:H168)</f>
        <v>0</v>
      </c>
      <c r="K168" s="11">
        <f>RANK(J168,$J$3:$J$171)</f>
        <v>114</v>
      </c>
      <c r="L168" s="11">
        <f>SUM(J168:J171)</f>
        <v>0</v>
      </c>
      <c r="M168" s="11">
        <f>RANK(L168,$L$3:$L$171)</f>
        <v>31</v>
      </c>
      <c r="N168" s="10">
        <v>0</v>
      </c>
      <c r="O168" s="9">
        <f>(L168-N168)</f>
        <v>0</v>
      </c>
      <c r="P168" s="8">
        <f>RANK(O168,$O$2:$O$171)</f>
        <v>31</v>
      </c>
    </row>
    <row r="169" spans="1:16">
      <c r="A169" s="20"/>
      <c r="B169" s="6"/>
      <c r="C169" s="19">
        <v>34</v>
      </c>
      <c r="D169" s="19" t="s">
        <v>2</v>
      </c>
      <c r="E169" s="18"/>
      <c r="F169" s="18"/>
      <c r="G169" s="18"/>
      <c r="H169" s="18"/>
      <c r="I169" s="18"/>
      <c r="J169" s="18">
        <f>SUM(E169:H169)</f>
        <v>0</v>
      </c>
      <c r="K169" s="18">
        <f>RANK(J169,$J$3:$J$171)</f>
        <v>114</v>
      </c>
      <c r="L169" s="18"/>
      <c r="M169" s="18"/>
      <c r="N169" s="17"/>
      <c r="O169" s="16"/>
      <c r="P169" s="15"/>
    </row>
    <row r="170" spans="1:16">
      <c r="A170" s="14"/>
      <c r="B170" s="13"/>
      <c r="C170" s="12">
        <v>34</v>
      </c>
      <c r="D170" s="12" t="s">
        <v>1</v>
      </c>
      <c r="E170" s="11"/>
      <c r="F170" s="11"/>
      <c r="G170" s="11"/>
      <c r="H170" s="11"/>
      <c r="I170" s="11"/>
      <c r="J170" s="11">
        <f>SUM(E170:H170)</f>
        <v>0</v>
      </c>
      <c r="K170" s="11">
        <f>RANK(J170,$J$3:$J$171)</f>
        <v>114</v>
      </c>
      <c r="L170" s="11"/>
      <c r="M170" s="11"/>
      <c r="N170" s="10"/>
      <c r="O170" s="9"/>
      <c r="P170" s="8"/>
    </row>
    <row r="171" spans="1:16" ht="13" thickBot="1">
      <c r="A171" s="7"/>
      <c r="B171" s="6"/>
      <c r="C171" s="5">
        <v>34</v>
      </c>
      <c r="D171" s="5" t="s">
        <v>0</v>
      </c>
      <c r="E171" s="4"/>
      <c r="F171" s="4"/>
      <c r="G171" s="4"/>
      <c r="H171" s="4"/>
      <c r="I171" s="4"/>
      <c r="J171" s="4">
        <f>SUM(E171:H171)</f>
        <v>0</v>
      </c>
      <c r="K171" s="4">
        <f>RANK(J171,$J$3:$J$171)</f>
        <v>114</v>
      </c>
      <c r="L171" s="4"/>
      <c r="M171" s="4"/>
      <c r="N171" s="17"/>
      <c r="O171" s="16"/>
      <c r="P171" s="15"/>
    </row>
    <row r="172" spans="1:16" ht="13" thickBot="1"/>
    <row r="173" spans="1:16">
      <c r="A173" s="23"/>
      <c r="B173" s="22"/>
      <c r="C173" s="12">
        <v>35</v>
      </c>
      <c r="D173" s="12" t="s">
        <v>3</v>
      </c>
      <c r="E173" s="11"/>
      <c r="F173" s="11"/>
      <c r="G173" s="11"/>
      <c r="H173" s="11"/>
      <c r="I173" s="11"/>
      <c r="J173" s="11">
        <f>SUM(E173:H173)</f>
        <v>0</v>
      </c>
      <c r="K173" s="11">
        <f>RANK(J173,$J$3:$J$120)</f>
        <v>84</v>
      </c>
      <c r="L173" s="11">
        <f>SUM(J173:J176)</f>
        <v>0</v>
      </c>
      <c r="M173" s="11">
        <f>RANK(L173,$L$3:$L$120)</f>
        <v>23</v>
      </c>
      <c r="N173" s="10">
        <v>0</v>
      </c>
      <c r="O173" s="9">
        <f>(L173-N173)</f>
        <v>0</v>
      </c>
      <c r="P173" s="21">
        <f>RANK(O173,$O$2:$O$120)</f>
        <v>23</v>
      </c>
    </row>
    <row r="174" spans="1:16">
      <c r="A174" s="20"/>
      <c r="B174" s="6"/>
      <c r="C174" s="19">
        <v>35</v>
      </c>
      <c r="D174" s="19" t="s">
        <v>2</v>
      </c>
      <c r="E174" s="18"/>
      <c r="F174" s="18"/>
      <c r="G174" s="18"/>
      <c r="H174" s="18"/>
      <c r="I174" s="18"/>
      <c r="J174" s="18">
        <f>SUM(E174:H174)</f>
        <v>0</v>
      </c>
      <c r="K174" s="18">
        <f>RANK(J174,$J$3:$J$120)</f>
        <v>84</v>
      </c>
      <c r="L174" s="18"/>
      <c r="M174" s="18"/>
      <c r="N174" s="17"/>
      <c r="O174" s="16"/>
      <c r="P174" s="15"/>
    </row>
    <row r="175" spans="1:16">
      <c r="A175" s="14"/>
      <c r="B175" s="13"/>
      <c r="C175" s="12">
        <v>35</v>
      </c>
      <c r="D175" s="12" t="s">
        <v>1</v>
      </c>
      <c r="E175" s="11"/>
      <c r="F175" s="11"/>
      <c r="G175" s="11"/>
      <c r="H175" s="11"/>
      <c r="I175" s="11"/>
      <c r="J175" s="11">
        <f>SUM(E175:H175)</f>
        <v>0</v>
      </c>
      <c r="K175" s="11">
        <f>RANK(J175,$J$3:$J$120)</f>
        <v>84</v>
      </c>
      <c r="L175" s="11"/>
      <c r="M175" s="11"/>
      <c r="N175" s="10"/>
      <c r="O175" s="9"/>
      <c r="P175" s="8"/>
    </row>
    <row r="176" spans="1:16" ht="13" thickBot="1">
      <c r="A176" s="7"/>
      <c r="B176" s="6"/>
      <c r="C176" s="5">
        <v>35</v>
      </c>
      <c r="D176" s="5" t="s">
        <v>0</v>
      </c>
      <c r="E176" s="4"/>
      <c r="F176" s="4"/>
      <c r="G176" s="4"/>
      <c r="H176" s="4"/>
      <c r="I176" s="4"/>
      <c r="J176" s="4">
        <f>SUM(E176:H176)</f>
        <v>0</v>
      </c>
      <c r="K176" s="4">
        <f>RANK(J176,$J$3:$J$120)</f>
        <v>84</v>
      </c>
      <c r="L176" s="4"/>
      <c r="M176" s="4"/>
      <c r="N176" s="3"/>
      <c r="O176" s="2"/>
      <c r="P176" s="1"/>
    </row>
    <row r="177" spans="1:16" ht="13" thickBot="1"/>
    <row r="178" spans="1:16">
      <c r="A178" s="23"/>
      <c r="B178" s="22"/>
      <c r="C178" s="12">
        <v>36</v>
      </c>
      <c r="D178" s="12" t="s">
        <v>3</v>
      </c>
      <c r="E178" s="11"/>
      <c r="F178" s="11"/>
      <c r="G178" s="11"/>
      <c r="H178" s="11"/>
      <c r="I178" s="11"/>
      <c r="J178" s="11">
        <f>SUM(E178:H178)</f>
        <v>0</v>
      </c>
      <c r="K178" s="11">
        <f>RANK(J178,$J$3:$J$120)</f>
        <v>84</v>
      </c>
      <c r="L178" s="11">
        <f>SUM(J178:J181)</f>
        <v>0</v>
      </c>
      <c r="M178" s="11">
        <f>RANK(L178,$L$3:$L$120)</f>
        <v>23</v>
      </c>
      <c r="N178" s="10">
        <v>0</v>
      </c>
      <c r="O178" s="9">
        <f>(L178-N178)</f>
        <v>0</v>
      </c>
      <c r="P178" s="21">
        <f>RANK(O178,$O$2:$O$120)</f>
        <v>23</v>
      </c>
    </row>
    <row r="179" spans="1:16">
      <c r="A179" s="20"/>
      <c r="B179" s="6"/>
      <c r="C179" s="19">
        <v>36</v>
      </c>
      <c r="D179" s="19" t="s">
        <v>2</v>
      </c>
      <c r="E179" s="18"/>
      <c r="F179" s="18"/>
      <c r="G179" s="18"/>
      <c r="H179" s="18"/>
      <c r="I179" s="18"/>
      <c r="J179" s="18">
        <f>SUM(E179:H179)</f>
        <v>0</v>
      </c>
      <c r="K179" s="18">
        <f>RANK(J179,$J$3:$J$120)</f>
        <v>84</v>
      </c>
      <c r="L179" s="18"/>
      <c r="M179" s="18"/>
      <c r="N179" s="17"/>
      <c r="O179" s="16"/>
      <c r="P179" s="15"/>
    </row>
    <row r="180" spans="1:16">
      <c r="A180" s="14"/>
      <c r="B180" s="13"/>
      <c r="C180" s="12">
        <v>36</v>
      </c>
      <c r="D180" s="12" t="s">
        <v>1</v>
      </c>
      <c r="E180" s="11"/>
      <c r="F180" s="11"/>
      <c r="G180" s="11"/>
      <c r="H180" s="11"/>
      <c r="I180" s="11"/>
      <c r="J180" s="11">
        <f>SUM(E180:H180)</f>
        <v>0</v>
      </c>
      <c r="K180" s="11">
        <f>RANK(J180,$J$3:$J$120)</f>
        <v>84</v>
      </c>
      <c r="L180" s="11"/>
      <c r="M180" s="11"/>
      <c r="N180" s="10"/>
      <c r="O180" s="9"/>
      <c r="P180" s="8"/>
    </row>
    <row r="181" spans="1:16" ht="13" thickBot="1">
      <c r="A181" s="7"/>
      <c r="B181" s="6"/>
      <c r="C181" s="5">
        <v>36</v>
      </c>
      <c r="D181" s="5" t="s">
        <v>0</v>
      </c>
      <c r="E181" s="4"/>
      <c r="F181" s="4"/>
      <c r="G181" s="4"/>
      <c r="H181" s="4"/>
      <c r="I181" s="4"/>
      <c r="J181" s="4">
        <f>SUM(E181:H181)</f>
        <v>0</v>
      </c>
      <c r="K181" s="4">
        <f>RANK(J181,$J$3:$J$120)</f>
        <v>84</v>
      </c>
      <c r="L181" s="4"/>
      <c r="M181" s="4"/>
      <c r="N181" s="3"/>
      <c r="O181" s="2"/>
      <c r="P181" s="1"/>
    </row>
    <row r="182" spans="1:16" ht="13" thickBot="1"/>
    <row r="183" spans="1:16">
      <c r="A183" s="23"/>
      <c r="B183" s="22"/>
      <c r="C183" s="12">
        <v>37</v>
      </c>
      <c r="D183" s="12" t="s">
        <v>3</v>
      </c>
      <c r="E183" s="11"/>
      <c r="F183" s="11"/>
      <c r="G183" s="11"/>
      <c r="H183" s="11"/>
      <c r="I183" s="11"/>
      <c r="J183" s="11">
        <f>SUM(E183:H183)</f>
        <v>0</v>
      </c>
      <c r="K183" s="11">
        <f>RANK(J183,$J$3:$J$120)</f>
        <v>84</v>
      </c>
      <c r="L183" s="11">
        <f>SUM(J183:J186)</f>
        <v>0</v>
      </c>
      <c r="M183" s="11">
        <f>RANK(L183,$L$3:$L$120)</f>
        <v>23</v>
      </c>
      <c r="N183" s="10">
        <v>0</v>
      </c>
      <c r="O183" s="9">
        <f>(L183-N183)</f>
        <v>0</v>
      </c>
      <c r="P183" s="21">
        <f>RANK(O183,$O$2:$O$120)</f>
        <v>23</v>
      </c>
    </row>
    <row r="184" spans="1:16">
      <c r="A184" s="20"/>
      <c r="B184" s="6"/>
      <c r="C184" s="19">
        <v>37</v>
      </c>
      <c r="D184" s="19" t="s">
        <v>2</v>
      </c>
      <c r="E184" s="18"/>
      <c r="F184" s="18"/>
      <c r="G184" s="18"/>
      <c r="H184" s="18"/>
      <c r="I184" s="18"/>
      <c r="J184" s="18">
        <f>SUM(E184:H184)</f>
        <v>0</v>
      </c>
      <c r="K184" s="18">
        <f>RANK(J184,$J$3:$J$120)</f>
        <v>84</v>
      </c>
      <c r="L184" s="18"/>
      <c r="M184" s="18"/>
      <c r="N184" s="17"/>
      <c r="O184" s="16"/>
      <c r="P184" s="15"/>
    </row>
    <row r="185" spans="1:16">
      <c r="A185" s="14"/>
      <c r="B185" s="13"/>
      <c r="C185" s="12">
        <v>37</v>
      </c>
      <c r="D185" s="12" t="s">
        <v>1</v>
      </c>
      <c r="E185" s="11"/>
      <c r="F185" s="11"/>
      <c r="G185" s="11"/>
      <c r="H185" s="11"/>
      <c r="I185" s="11"/>
      <c r="J185" s="11">
        <f>SUM(E185:H185)</f>
        <v>0</v>
      </c>
      <c r="K185" s="11">
        <f>RANK(J185,$J$3:$J$120)</f>
        <v>84</v>
      </c>
      <c r="L185" s="11"/>
      <c r="M185" s="11"/>
      <c r="N185" s="10"/>
      <c r="O185" s="9"/>
      <c r="P185" s="8"/>
    </row>
    <row r="186" spans="1:16" ht="13" thickBot="1">
      <c r="A186" s="7"/>
      <c r="B186" s="6"/>
      <c r="C186" s="5">
        <v>37</v>
      </c>
      <c r="D186" s="5" t="s">
        <v>0</v>
      </c>
      <c r="E186" s="4"/>
      <c r="F186" s="4"/>
      <c r="G186" s="4"/>
      <c r="H186" s="4"/>
      <c r="I186" s="4"/>
      <c r="J186" s="4">
        <f>SUM(E186:H186)</f>
        <v>0</v>
      </c>
      <c r="K186" s="4">
        <f>RANK(J186,$J$3:$J$120)</f>
        <v>84</v>
      </c>
      <c r="L186" s="4"/>
      <c r="M186" s="4"/>
      <c r="N186" s="3"/>
      <c r="O186" s="2"/>
      <c r="P186" s="1"/>
    </row>
    <row r="187" spans="1:16" ht="13" thickBot="1"/>
    <row r="188" spans="1:16">
      <c r="A188" s="23"/>
      <c r="B188" s="22"/>
      <c r="C188" s="12">
        <v>38</v>
      </c>
      <c r="D188" s="12" t="s">
        <v>3</v>
      </c>
      <c r="E188" s="11"/>
      <c r="F188" s="11"/>
      <c r="G188" s="11"/>
      <c r="H188" s="11"/>
      <c r="I188" s="11"/>
      <c r="J188" s="11">
        <f>SUM(E188:H188)</f>
        <v>0</v>
      </c>
      <c r="K188" s="11">
        <f>RANK(J188,$J$3:$J$120)</f>
        <v>84</v>
      </c>
      <c r="L188" s="11">
        <f>SUM(J188:J191)</f>
        <v>0</v>
      </c>
      <c r="M188" s="11">
        <f>RANK(L188,$L$3:$L$120)</f>
        <v>23</v>
      </c>
      <c r="N188" s="10">
        <v>0</v>
      </c>
      <c r="O188" s="9">
        <f>(L188-N188)</f>
        <v>0</v>
      </c>
      <c r="P188" s="21">
        <f>RANK(O188,$O$2:$O$120)</f>
        <v>23</v>
      </c>
    </row>
    <row r="189" spans="1:16">
      <c r="A189" s="20"/>
      <c r="B189" s="6"/>
      <c r="C189" s="19">
        <v>38</v>
      </c>
      <c r="D189" s="19" t="s">
        <v>2</v>
      </c>
      <c r="E189" s="18"/>
      <c r="F189" s="18"/>
      <c r="G189" s="18"/>
      <c r="H189" s="18"/>
      <c r="I189" s="18"/>
      <c r="J189" s="18">
        <f>SUM(E189:H189)</f>
        <v>0</v>
      </c>
      <c r="K189" s="18">
        <f>RANK(J189,$J$3:$J$120)</f>
        <v>84</v>
      </c>
      <c r="L189" s="18"/>
      <c r="M189" s="18"/>
      <c r="N189" s="17"/>
      <c r="O189" s="16"/>
      <c r="P189" s="15"/>
    </row>
    <row r="190" spans="1:16">
      <c r="A190" s="14"/>
      <c r="B190" s="13"/>
      <c r="C190" s="12">
        <v>38</v>
      </c>
      <c r="D190" s="12" t="s">
        <v>1</v>
      </c>
      <c r="E190" s="11"/>
      <c r="F190" s="11"/>
      <c r="G190" s="11"/>
      <c r="H190" s="11"/>
      <c r="I190" s="11"/>
      <c r="J190" s="11">
        <f>SUM(E190:H190)</f>
        <v>0</v>
      </c>
      <c r="K190" s="11">
        <f>RANK(J190,$J$3:$J$120)</f>
        <v>84</v>
      </c>
      <c r="L190" s="11"/>
      <c r="M190" s="11"/>
      <c r="N190" s="10"/>
      <c r="O190" s="9"/>
      <c r="P190" s="8"/>
    </row>
    <row r="191" spans="1:16" ht="13" thickBot="1">
      <c r="A191" s="7"/>
      <c r="B191" s="6"/>
      <c r="C191" s="5">
        <v>38</v>
      </c>
      <c r="D191" s="5" t="s">
        <v>0</v>
      </c>
      <c r="E191" s="4"/>
      <c r="F191" s="4"/>
      <c r="G191" s="4"/>
      <c r="H191" s="4"/>
      <c r="I191" s="4"/>
      <c r="J191" s="4">
        <f>SUM(E191:H191)</f>
        <v>0</v>
      </c>
      <c r="K191" s="4">
        <f>RANK(J191,$J$3:$J$120)</f>
        <v>84</v>
      </c>
      <c r="L191" s="4"/>
      <c r="M191" s="4"/>
      <c r="N191" s="3"/>
      <c r="O191" s="2"/>
      <c r="P191" s="1"/>
    </row>
    <row r="192" spans="1:16" ht="13" thickBot="1"/>
    <row r="193" spans="1:16">
      <c r="A193" s="23"/>
      <c r="B193" s="22"/>
      <c r="C193" s="12">
        <v>39</v>
      </c>
      <c r="D193" s="12" t="s">
        <v>3</v>
      </c>
      <c r="E193" s="11"/>
      <c r="F193" s="11"/>
      <c r="G193" s="11"/>
      <c r="H193" s="11"/>
      <c r="I193" s="11"/>
      <c r="J193" s="11">
        <f>SUM(E193:H193)</f>
        <v>0</v>
      </c>
      <c r="K193" s="11">
        <f>RANK(J193,$J$3:$J$120)</f>
        <v>84</v>
      </c>
      <c r="L193" s="11">
        <f>SUM(J193:J196)</f>
        <v>0</v>
      </c>
      <c r="M193" s="11">
        <f>RANK(L193,$L$3:$L$120)</f>
        <v>23</v>
      </c>
      <c r="N193" s="10">
        <v>0</v>
      </c>
      <c r="O193" s="9">
        <f>(L193-N193)</f>
        <v>0</v>
      </c>
      <c r="P193" s="21">
        <f>RANK(O193,$O$2:$O$120)</f>
        <v>23</v>
      </c>
    </row>
    <row r="194" spans="1:16">
      <c r="A194" s="20"/>
      <c r="B194" s="6"/>
      <c r="C194" s="19">
        <v>39</v>
      </c>
      <c r="D194" s="19" t="s">
        <v>2</v>
      </c>
      <c r="E194" s="18"/>
      <c r="F194" s="18"/>
      <c r="G194" s="18"/>
      <c r="H194" s="18"/>
      <c r="I194" s="18"/>
      <c r="J194" s="18">
        <f>SUM(E194:H194)</f>
        <v>0</v>
      </c>
      <c r="K194" s="18">
        <f>RANK(J194,$J$3:$J$120)</f>
        <v>84</v>
      </c>
      <c r="L194" s="18"/>
      <c r="M194" s="18"/>
      <c r="N194" s="17"/>
      <c r="O194" s="16"/>
      <c r="P194" s="15"/>
    </row>
    <row r="195" spans="1:16">
      <c r="A195" s="14"/>
      <c r="B195" s="13"/>
      <c r="C195" s="12">
        <v>39</v>
      </c>
      <c r="D195" s="12" t="s">
        <v>1</v>
      </c>
      <c r="E195" s="11"/>
      <c r="F195" s="11"/>
      <c r="G195" s="11"/>
      <c r="H195" s="11"/>
      <c r="I195" s="11"/>
      <c r="J195" s="11">
        <f>SUM(E195:H195)</f>
        <v>0</v>
      </c>
      <c r="K195" s="11">
        <f>RANK(J195,$J$3:$J$120)</f>
        <v>84</v>
      </c>
      <c r="L195" s="11"/>
      <c r="M195" s="11"/>
      <c r="N195" s="10"/>
      <c r="O195" s="9"/>
      <c r="P195" s="8"/>
    </row>
    <row r="196" spans="1:16" ht="13" thickBot="1">
      <c r="A196" s="7"/>
      <c r="B196" s="6"/>
      <c r="C196" s="5">
        <v>39</v>
      </c>
      <c r="D196" s="5" t="s">
        <v>0</v>
      </c>
      <c r="E196" s="4"/>
      <c r="F196" s="4"/>
      <c r="G196" s="4"/>
      <c r="H196" s="4"/>
      <c r="I196" s="4"/>
      <c r="J196" s="4">
        <f>SUM(E196:H196)</f>
        <v>0</v>
      </c>
      <c r="K196" s="4">
        <f>RANK(J196,$J$3:$J$120)</f>
        <v>84</v>
      </c>
      <c r="L196" s="4"/>
      <c r="M196" s="4"/>
      <c r="N196" s="3"/>
      <c r="O196" s="2"/>
      <c r="P196" s="1"/>
    </row>
    <row r="197" spans="1:16" ht="13" thickBot="1"/>
    <row r="198" spans="1:16">
      <c r="A198" s="23"/>
      <c r="B198" s="22"/>
      <c r="C198" s="12">
        <v>40</v>
      </c>
      <c r="D198" s="12" t="s">
        <v>3</v>
      </c>
      <c r="E198" s="11"/>
      <c r="F198" s="11"/>
      <c r="G198" s="11"/>
      <c r="H198" s="11"/>
      <c r="I198" s="11"/>
      <c r="J198" s="11">
        <f>SUM(E198:H198)</f>
        <v>0</v>
      </c>
      <c r="K198" s="11">
        <f>RANK(J198,$J$3:$J$120)</f>
        <v>84</v>
      </c>
      <c r="L198" s="11">
        <f>SUM(J198:J201)</f>
        <v>0</v>
      </c>
      <c r="M198" s="11">
        <f>RANK(L198,$L$3:$L$120)</f>
        <v>23</v>
      </c>
      <c r="N198" s="10">
        <v>0</v>
      </c>
      <c r="O198" s="9">
        <f>(L198-N198)</f>
        <v>0</v>
      </c>
      <c r="P198" s="21">
        <f>RANK(O198,$O$2:$O$120)</f>
        <v>23</v>
      </c>
    </row>
    <row r="199" spans="1:16">
      <c r="A199" s="20"/>
      <c r="B199" s="6"/>
      <c r="C199" s="19">
        <v>40</v>
      </c>
      <c r="D199" s="19" t="s">
        <v>2</v>
      </c>
      <c r="E199" s="18"/>
      <c r="F199" s="18"/>
      <c r="G199" s="18"/>
      <c r="H199" s="18"/>
      <c r="I199" s="18"/>
      <c r="J199" s="18">
        <f>SUM(E199:H199)</f>
        <v>0</v>
      </c>
      <c r="K199" s="18">
        <f>RANK(J199,$J$3:$J$120)</f>
        <v>84</v>
      </c>
      <c r="L199" s="18"/>
      <c r="M199" s="18"/>
      <c r="N199" s="17"/>
      <c r="O199" s="16"/>
      <c r="P199" s="15"/>
    </row>
    <row r="200" spans="1:16">
      <c r="A200" s="14"/>
      <c r="B200" s="13"/>
      <c r="C200" s="12">
        <v>40</v>
      </c>
      <c r="D200" s="12" t="s">
        <v>1</v>
      </c>
      <c r="E200" s="11"/>
      <c r="F200" s="11"/>
      <c r="G200" s="11"/>
      <c r="H200" s="11"/>
      <c r="I200" s="11"/>
      <c r="J200" s="11">
        <f>SUM(E200:H200)</f>
        <v>0</v>
      </c>
      <c r="K200" s="11">
        <f>RANK(J200,$J$3:$J$120)</f>
        <v>84</v>
      </c>
      <c r="L200" s="11"/>
      <c r="M200" s="11"/>
      <c r="N200" s="10"/>
      <c r="O200" s="9"/>
      <c r="P200" s="8"/>
    </row>
    <row r="201" spans="1:16" ht="13" thickBot="1">
      <c r="A201" s="7"/>
      <c r="B201" s="6"/>
      <c r="C201" s="5">
        <v>40</v>
      </c>
      <c r="D201" s="5" t="s">
        <v>0</v>
      </c>
      <c r="E201" s="4"/>
      <c r="F201" s="4"/>
      <c r="G201" s="4"/>
      <c r="H201" s="4"/>
      <c r="I201" s="4"/>
      <c r="J201" s="4">
        <f>SUM(E201:H201)</f>
        <v>0</v>
      </c>
      <c r="K201" s="4">
        <f>RANK(J201,$J$3:$J$120)</f>
        <v>84</v>
      </c>
      <c r="L201" s="4"/>
      <c r="M201" s="4"/>
      <c r="N201" s="3"/>
      <c r="O201" s="2"/>
      <c r="P201" s="1"/>
    </row>
    <row r="202" spans="1:16" ht="13" thickBot="1"/>
    <row r="203" spans="1:16">
      <c r="A203" s="23"/>
      <c r="B203" s="22"/>
      <c r="C203" s="12">
        <v>41</v>
      </c>
      <c r="D203" s="12" t="s">
        <v>3</v>
      </c>
      <c r="E203" s="11"/>
      <c r="F203" s="11"/>
      <c r="G203" s="11"/>
      <c r="H203" s="11"/>
      <c r="I203" s="11"/>
      <c r="J203" s="11">
        <f>SUM(E203:H203)</f>
        <v>0</v>
      </c>
      <c r="K203" s="11">
        <f>RANK(J203,$J$3:$J$120)</f>
        <v>84</v>
      </c>
      <c r="L203" s="11">
        <f>SUM(J203:J206)</f>
        <v>0</v>
      </c>
      <c r="M203" s="11">
        <f>RANK(L203,$L$3:$L$120)</f>
        <v>23</v>
      </c>
      <c r="N203" s="10">
        <v>0</v>
      </c>
      <c r="O203" s="9">
        <f>(L203-N203)</f>
        <v>0</v>
      </c>
      <c r="P203" s="21">
        <f>RANK(O203,$O$2:$O$120)</f>
        <v>23</v>
      </c>
    </row>
    <row r="204" spans="1:16">
      <c r="A204" s="20"/>
      <c r="B204" s="6"/>
      <c r="C204" s="19">
        <v>41</v>
      </c>
      <c r="D204" s="19" t="s">
        <v>2</v>
      </c>
      <c r="E204" s="18"/>
      <c r="F204" s="18"/>
      <c r="G204" s="18"/>
      <c r="H204" s="18"/>
      <c r="I204" s="18"/>
      <c r="J204" s="18">
        <f>SUM(E204:H204)</f>
        <v>0</v>
      </c>
      <c r="K204" s="18">
        <f>RANK(J204,$J$3:$J$120)</f>
        <v>84</v>
      </c>
      <c r="L204" s="18"/>
      <c r="M204" s="18"/>
      <c r="N204" s="17"/>
      <c r="O204" s="16"/>
      <c r="P204" s="15"/>
    </row>
    <row r="205" spans="1:16">
      <c r="A205" s="14"/>
      <c r="B205" s="13"/>
      <c r="C205" s="12">
        <v>41</v>
      </c>
      <c r="D205" s="12" t="s">
        <v>1</v>
      </c>
      <c r="E205" s="11"/>
      <c r="F205" s="11"/>
      <c r="G205" s="11"/>
      <c r="H205" s="11"/>
      <c r="I205" s="11"/>
      <c r="J205" s="11">
        <f>SUM(E205:H205)</f>
        <v>0</v>
      </c>
      <c r="K205" s="11">
        <f>RANK(J205,$J$3:$J$120)</f>
        <v>84</v>
      </c>
      <c r="L205" s="11"/>
      <c r="M205" s="11"/>
      <c r="N205" s="10"/>
      <c r="O205" s="9"/>
      <c r="P205" s="8"/>
    </row>
    <row r="206" spans="1:16" ht="13" thickBot="1">
      <c r="A206" s="7"/>
      <c r="B206" s="6"/>
      <c r="C206" s="5">
        <v>41</v>
      </c>
      <c r="D206" s="5" t="s">
        <v>0</v>
      </c>
      <c r="E206" s="4"/>
      <c r="F206" s="4"/>
      <c r="G206" s="4"/>
      <c r="H206" s="4"/>
      <c r="I206" s="4"/>
      <c r="J206" s="4">
        <f>SUM(E206:H206)</f>
        <v>0</v>
      </c>
      <c r="K206" s="4">
        <f>RANK(J206,$J$3:$J$120)</f>
        <v>84</v>
      </c>
      <c r="L206" s="4"/>
      <c r="M206" s="4"/>
      <c r="N206" s="3"/>
      <c r="O206" s="2"/>
      <c r="P206" s="1"/>
    </row>
    <row r="207" spans="1:16" ht="13" thickBot="1"/>
    <row r="208" spans="1:16">
      <c r="A208" s="23"/>
      <c r="B208" s="22"/>
      <c r="C208" s="12">
        <v>42</v>
      </c>
      <c r="D208" s="12" t="s">
        <v>3</v>
      </c>
      <c r="E208" s="11"/>
      <c r="F208" s="11"/>
      <c r="G208" s="11"/>
      <c r="H208" s="11"/>
      <c r="I208" s="11"/>
      <c r="J208" s="11">
        <f>SUM(E208:H208)</f>
        <v>0</v>
      </c>
      <c r="K208" s="11">
        <f>RANK(J208,$J$3:$J$120)</f>
        <v>84</v>
      </c>
      <c r="L208" s="11">
        <f>SUM(J208:J211)</f>
        <v>0</v>
      </c>
      <c r="M208" s="11">
        <f>RANK(L208,$L$3:$L$120)</f>
        <v>23</v>
      </c>
      <c r="N208" s="10">
        <v>0</v>
      </c>
      <c r="O208" s="9">
        <f>(L208-N208)</f>
        <v>0</v>
      </c>
      <c r="P208" s="21">
        <f>RANK(O208,$O$2:$O$120)</f>
        <v>23</v>
      </c>
    </row>
    <row r="209" spans="1:16">
      <c r="A209" s="20"/>
      <c r="B209" s="6"/>
      <c r="C209" s="19">
        <v>42</v>
      </c>
      <c r="D209" s="19" t="s">
        <v>2</v>
      </c>
      <c r="E209" s="18"/>
      <c r="F209" s="18"/>
      <c r="G209" s="18"/>
      <c r="H209" s="18"/>
      <c r="I209" s="18"/>
      <c r="J209" s="18">
        <f>SUM(E209:H209)</f>
        <v>0</v>
      </c>
      <c r="K209" s="18">
        <f>RANK(J209,$J$3:$J$120)</f>
        <v>84</v>
      </c>
      <c r="L209" s="18"/>
      <c r="M209" s="18"/>
      <c r="N209" s="17"/>
      <c r="O209" s="16"/>
      <c r="P209" s="15"/>
    </row>
    <row r="210" spans="1:16">
      <c r="A210" s="14"/>
      <c r="B210" s="13"/>
      <c r="C210" s="12">
        <v>42</v>
      </c>
      <c r="D210" s="12" t="s">
        <v>1</v>
      </c>
      <c r="E210" s="11"/>
      <c r="F210" s="11"/>
      <c r="G210" s="11"/>
      <c r="H210" s="11"/>
      <c r="I210" s="11"/>
      <c r="J210" s="11">
        <f>SUM(E210:H210)</f>
        <v>0</v>
      </c>
      <c r="K210" s="11">
        <f>RANK(J210,$J$3:$J$120)</f>
        <v>84</v>
      </c>
      <c r="L210" s="11"/>
      <c r="M210" s="11"/>
      <c r="N210" s="10"/>
      <c r="O210" s="9"/>
      <c r="P210" s="8"/>
    </row>
    <row r="211" spans="1:16" ht="13" thickBot="1">
      <c r="A211" s="7"/>
      <c r="B211" s="6"/>
      <c r="C211" s="5">
        <v>42</v>
      </c>
      <c r="D211" s="5" t="s">
        <v>0</v>
      </c>
      <c r="E211" s="4"/>
      <c r="F211" s="4"/>
      <c r="G211" s="4"/>
      <c r="H211" s="4"/>
      <c r="I211" s="4"/>
      <c r="J211" s="4">
        <f>SUM(E211:H211)</f>
        <v>0</v>
      </c>
      <c r="K211" s="4">
        <f>RANK(J211,$J$3:$J$120)</f>
        <v>84</v>
      </c>
      <c r="L211" s="4"/>
      <c r="M211" s="4"/>
      <c r="N211" s="3"/>
      <c r="O211" s="2"/>
      <c r="P211" s="1"/>
    </row>
    <row r="212" spans="1:16" ht="13" thickBot="1"/>
    <row r="213" spans="1:16">
      <c r="A213" s="23"/>
      <c r="B213" s="22"/>
      <c r="C213" s="12">
        <v>43</v>
      </c>
      <c r="D213" s="12" t="s">
        <v>3</v>
      </c>
      <c r="E213" s="11"/>
      <c r="F213" s="11"/>
      <c r="G213" s="11"/>
      <c r="H213" s="11"/>
      <c r="I213" s="11"/>
      <c r="J213" s="11">
        <f>SUM(E213:H213)</f>
        <v>0</v>
      </c>
      <c r="K213" s="11">
        <f>RANK(J213,$J$3:$J$120)</f>
        <v>84</v>
      </c>
      <c r="L213" s="11">
        <f>SUM(J213:J216)</f>
        <v>0</v>
      </c>
      <c r="M213" s="11">
        <f>RANK(L213,$L$3:$L$120)</f>
        <v>23</v>
      </c>
      <c r="N213" s="10">
        <v>0</v>
      </c>
      <c r="O213" s="9">
        <f>(L213-N213)</f>
        <v>0</v>
      </c>
      <c r="P213" s="21">
        <f>RANK(O213,$O$2:$O$120)</f>
        <v>23</v>
      </c>
    </row>
    <row r="214" spans="1:16">
      <c r="A214" s="20"/>
      <c r="B214" s="6"/>
      <c r="C214" s="19">
        <v>43</v>
      </c>
      <c r="D214" s="19" t="s">
        <v>2</v>
      </c>
      <c r="E214" s="18"/>
      <c r="F214" s="18"/>
      <c r="G214" s="18"/>
      <c r="H214" s="18"/>
      <c r="I214" s="18"/>
      <c r="J214" s="18">
        <f>SUM(E214:H214)</f>
        <v>0</v>
      </c>
      <c r="K214" s="18">
        <f>RANK(J214,$J$3:$J$120)</f>
        <v>84</v>
      </c>
      <c r="L214" s="18"/>
      <c r="M214" s="18"/>
      <c r="N214" s="17"/>
      <c r="O214" s="16"/>
      <c r="P214" s="15"/>
    </row>
    <row r="215" spans="1:16">
      <c r="A215" s="14"/>
      <c r="B215" s="13"/>
      <c r="C215" s="12">
        <v>43</v>
      </c>
      <c r="D215" s="12" t="s">
        <v>1</v>
      </c>
      <c r="E215" s="11"/>
      <c r="F215" s="11"/>
      <c r="G215" s="11"/>
      <c r="H215" s="11"/>
      <c r="I215" s="11"/>
      <c r="J215" s="11">
        <f>SUM(E215:H215)</f>
        <v>0</v>
      </c>
      <c r="K215" s="11">
        <f>RANK(J215,$J$3:$J$120)</f>
        <v>84</v>
      </c>
      <c r="L215" s="11"/>
      <c r="M215" s="11"/>
      <c r="N215" s="10"/>
      <c r="O215" s="9"/>
      <c r="P215" s="8"/>
    </row>
    <row r="216" spans="1:16" ht="13" thickBot="1">
      <c r="A216" s="7"/>
      <c r="B216" s="6"/>
      <c r="C216" s="5">
        <v>43</v>
      </c>
      <c r="D216" s="5" t="s">
        <v>0</v>
      </c>
      <c r="E216" s="4"/>
      <c r="F216" s="4"/>
      <c r="G216" s="4"/>
      <c r="H216" s="4"/>
      <c r="I216" s="4"/>
      <c r="J216" s="4">
        <f>SUM(E216:H216)</f>
        <v>0</v>
      </c>
      <c r="K216" s="4">
        <f>RANK(J216,$J$3:$J$120)</f>
        <v>84</v>
      </c>
      <c r="L216" s="4"/>
      <c r="M216" s="4"/>
      <c r="N216" s="3"/>
      <c r="O216" s="2"/>
      <c r="P216" s="1"/>
    </row>
    <row r="217" spans="1:16" ht="13" thickBot="1"/>
    <row r="218" spans="1:16">
      <c r="A218" s="23"/>
      <c r="B218" s="22"/>
      <c r="C218" s="12">
        <v>44</v>
      </c>
      <c r="D218" s="12" t="s">
        <v>3</v>
      </c>
      <c r="E218" s="11"/>
      <c r="F218" s="11"/>
      <c r="G218" s="11"/>
      <c r="H218" s="11"/>
      <c r="I218" s="11"/>
      <c r="J218" s="11">
        <f>SUM(E218:H218)</f>
        <v>0</v>
      </c>
      <c r="K218" s="11">
        <f>RANK(J218,$J$3:$J$120)</f>
        <v>84</v>
      </c>
      <c r="L218" s="11">
        <f>SUM(J218:J221)</f>
        <v>0</v>
      </c>
      <c r="M218" s="11">
        <f>RANK(L218,$L$3:$L$120)</f>
        <v>23</v>
      </c>
      <c r="N218" s="10">
        <v>0</v>
      </c>
      <c r="O218" s="9">
        <f>(L218-N218)</f>
        <v>0</v>
      </c>
      <c r="P218" s="21">
        <f>RANK(O218,$O$2:$O$120)</f>
        <v>23</v>
      </c>
    </row>
    <row r="219" spans="1:16">
      <c r="A219" s="20"/>
      <c r="B219" s="6"/>
      <c r="C219" s="19">
        <v>44</v>
      </c>
      <c r="D219" s="19" t="s">
        <v>2</v>
      </c>
      <c r="E219" s="18"/>
      <c r="F219" s="18"/>
      <c r="G219" s="18"/>
      <c r="H219" s="18"/>
      <c r="I219" s="18"/>
      <c r="J219" s="18">
        <f>SUM(E219:H219)</f>
        <v>0</v>
      </c>
      <c r="K219" s="18">
        <f>RANK(J219,$J$3:$J$120)</f>
        <v>84</v>
      </c>
      <c r="L219" s="18"/>
      <c r="M219" s="18"/>
      <c r="N219" s="17"/>
      <c r="O219" s="16"/>
      <c r="P219" s="15"/>
    </row>
    <row r="220" spans="1:16">
      <c r="A220" s="14"/>
      <c r="B220" s="13"/>
      <c r="C220" s="12">
        <v>44</v>
      </c>
      <c r="D220" s="12" t="s">
        <v>1</v>
      </c>
      <c r="E220" s="11"/>
      <c r="F220" s="11"/>
      <c r="G220" s="11"/>
      <c r="H220" s="11"/>
      <c r="I220" s="11"/>
      <c r="J220" s="11">
        <f>SUM(E220:H220)</f>
        <v>0</v>
      </c>
      <c r="K220" s="11">
        <f>RANK(J220,$J$3:$J$120)</f>
        <v>84</v>
      </c>
      <c r="L220" s="11"/>
      <c r="M220" s="11"/>
      <c r="N220" s="10"/>
      <c r="O220" s="9"/>
      <c r="P220" s="8"/>
    </row>
    <row r="221" spans="1:16" ht="13" thickBot="1">
      <c r="A221" s="7"/>
      <c r="B221" s="6"/>
      <c r="C221" s="5">
        <v>44</v>
      </c>
      <c r="D221" s="5" t="s">
        <v>0</v>
      </c>
      <c r="E221" s="4"/>
      <c r="F221" s="4"/>
      <c r="G221" s="4"/>
      <c r="H221" s="4"/>
      <c r="I221" s="4"/>
      <c r="J221" s="4">
        <f>SUM(E221:H221)</f>
        <v>0</v>
      </c>
      <c r="K221" s="4">
        <f>RANK(J221,$J$3:$J$120)</f>
        <v>84</v>
      </c>
      <c r="L221" s="4"/>
      <c r="M221" s="4"/>
      <c r="N221" s="3"/>
      <c r="O221" s="2"/>
      <c r="P221" s="1"/>
    </row>
    <row r="222" spans="1:16" ht="13" thickBot="1"/>
    <row r="223" spans="1:16">
      <c r="A223" s="23"/>
      <c r="B223" s="22"/>
      <c r="C223" s="12">
        <v>45</v>
      </c>
      <c r="D223" s="12" t="s">
        <v>3</v>
      </c>
      <c r="E223" s="11"/>
      <c r="F223" s="11"/>
      <c r="G223" s="11"/>
      <c r="H223" s="11"/>
      <c r="I223" s="11"/>
      <c r="J223" s="11">
        <f>SUM(E223:H223)</f>
        <v>0</v>
      </c>
      <c r="K223" s="11">
        <f>RANK(J223,$J$3:$J$120)</f>
        <v>84</v>
      </c>
      <c r="L223" s="11">
        <f>SUM(J223:J226)</f>
        <v>0</v>
      </c>
      <c r="M223" s="11">
        <f>RANK(L223,$L$3:$L$120)</f>
        <v>23</v>
      </c>
      <c r="N223" s="10">
        <v>0</v>
      </c>
      <c r="O223" s="9">
        <f>(L223-N223)</f>
        <v>0</v>
      </c>
      <c r="P223" s="21">
        <f>RANK(O223,$O$2:$O$120)</f>
        <v>23</v>
      </c>
    </row>
    <row r="224" spans="1:16">
      <c r="A224" s="20"/>
      <c r="B224" s="6"/>
      <c r="C224" s="19">
        <v>45</v>
      </c>
      <c r="D224" s="19" t="s">
        <v>2</v>
      </c>
      <c r="E224" s="18"/>
      <c r="F224" s="18"/>
      <c r="G224" s="18"/>
      <c r="H224" s="18"/>
      <c r="I224" s="18"/>
      <c r="J224" s="18">
        <f>SUM(E224:H224)</f>
        <v>0</v>
      </c>
      <c r="K224" s="18">
        <f>RANK(J224,$J$3:$J$120)</f>
        <v>84</v>
      </c>
      <c r="L224" s="18"/>
      <c r="M224" s="18"/>
      <c r="N224" s="17"/>
      <c r="O224" s="16"/>
      <c r="P224" s="15"/>
    </row>
    <row r="225" spans="1:16">
      <c r="A225" s="14"/>
      <c r="B225" s="13"/>
      <c r="C225" s="12">
        <v>45</v>
      </c>
      <c r="D225" s="12" t="s">
        <v>1</v>
      </c>
      <c r="E225" s="11"/>
      <c r="F225" s="11"/>
      <c r="G225" s="11"/>
      <c r="H225" s="11"/>
      <c r="I225" s="11"/>
      <c r="J225" s="11">
        <f>SUM(E225:H225)</f>
        <v>0</v>
      </c>
      <c r="K225" s="11">
        <f>RANK(J225,$J$3:$J$120)</f>
        <v>84</v>
      </c>
      <c r="L225" s="11"/>
      <c r="M225" s="11"/>
      <c r="N225" s="10"/>
      <c r="O225" s="9"/>
      <c r="P225" s="8"/>
    </row>
    <row r="226" spans="1:16" ht="13" thickBot="1">
      <c r="A226" s="7"/>
      <c r="B226" s="6"/>
      <c r="C226" s="5">
        <v>45</v>
      </c>
      <c r="D226" s="5" t="s">
        <v>0</v>
      </c>
      <c r="E226" s="4"/>
      <c r="F226" s="4"/>
      <c r="G226" s="4"/>
      <c r="H226" s="4"/>
      <c r="I226" s="4"/>
      <c r="J226" s="4">
        <f>SUM(E226:H226)</f>
        <v>0</v>
      </c>
      <c r="K226" s="4">
        <f>RANK(J226,$J$3:$J$120)</f>
        <v>84</v>
      </c>
      <c r="L226" s="4"/>
      <c r="M226" s="4"/>
      <c r="N226" s="3"/>
      <c r="O226" s="2"/>
      <c r="P226" s="1"/>
    </row>
    <row r="227" spans="1:16" ht="13" thickBot="1"/>
    <row r="228" spans="1:16">
      <c r="A228" s="23"/>
      <c r="B228" s="22"/>
      <c r="C228" s="12">
        <v>46</v>
      </c>
      <c r="D228" s="12" t="s">
        <v>3</v>
      </c>
      <c r="E228" s="11"/>
      <c r="F228" s="11"/>
      <c r="G228" s="11"/>
      <c r="H228" s="11"/>
      <c r="I228" s="11"/>
      <c r="J228" s="11">
        <f>SUM(E228:H228)</f>
        <v>0</v>
      </c>
      <c r="K228" s="11">
        <f>RANK(J228,$J$3:$J$120)</f>
        <v>84</v>
      </c>
      <c r="L228" s="11">
        <f>SUM(J228:J231)</f>
        <v>0</v>
      </c>
      <c r="M228" s="11">
        <f>RANK(L228,$L$3:$L$120)</f>
        <v>23</v>
      </c>
      <c r="N228" s="10">
        <v>0</v>
      </c>
      <c r="O228" s="9">
        <f>(L228-N228)</f>
        <v>0</v>
      </c>
      <c r="P228" s="21">
        <f>RANK(O228,$O$2:$O$120)</f>
        <v>23</v>
      </c>
    </row>
    <row r="229" spans="1:16">
      <c r="A229" s="20"/>
      <c r="B229" s="6"/>
      <c r="C229" s="19">
        <v>46</v>
      </c>
      <c r="D229" s="19" t="s">
        <v>2</v>
      </c>
      <c r="E229" s="18"/>
      <c r="F229" s="18"/>
      <c r="G229" s="18"/>
      <c r="H229" s="18"/>
      <c r="I229" s="18"/>
      <c r="J229" s="18">
        <f>SUM(E229:H229)</f>
        <v>0</v>
      </c>
      <c r="K229" s="18">
        <f>RANK(J229,$J$3:$J$120)</f>
        <v>84</v>
      </c>
      <c r="L229" s="18"/>
      <c r="M229" s="18"/>
      <c r="N229" s="17"/>
      <c r="O229" s="16"/>
      <c r="P229" s="15"/>
    </row>
    <row r="230" spans="1:16">
      <c r="A230" s="14"/>
      <c r="B230" s="13"/>
      <c r="C230" s="12">
        <v>46</v>
      </c>
      <c r="D230" s="12" t="s">
        <v>1</v>
      </c>
      <c r="E230" s="11"/>
      <c r="F230" s="11"/>
      <c r="G230" s="11"/>
      <c r="H230" s="11"/>
      <c r="I230" s="11"/>
      <c r="J230" s="11">
        <f>SUM(E230:H230)</f>
        <v>0</v>
      </c>
      <c r="K230" s="11">
        <f>RANK(J230,$J$3:$J$120)</f>
        <v>84</v>
      </c>
      <c r="L230" s="11"/>
      <c r="M230" s="11"/>
      <c r="N230" s="10"/>
      <c r="O230" s="9"/>
      <c r="P230" s="8"/>
    </row>
    <row r="231" spans="1:16" ht="13" thickBot="1">
      <c r="A231" s="7"/>
      <c r="B231" s="6"/>
      <c r="C231" s="5">
        <v>46</v>
      </c>
      <c r="D231" s="5" t="s">
        <v>0</v>
      </c>
      <c r="E231" s="4"/>
      <c r="F231" s="4"/>
      <c r="G231" s="4"/>
      <c r="H231" s="4"/>
      <c r="I231" s="4"/>
      <c r="J231" s="4">
        <f>SUM(E231:H231)</f>
        <v>0</v>
      </c>
      <c r="K231" s="4">
        <f>RANK(J231,$J$3:$J$120)</f>
        <v>84</v>
      </c>
      <c r="L231" s="4"/>
      <c r="M231" s="4"/>
      <c r="N231" s="3"/>
      <c r="O231" s="2"/>
      <c r="P231" s="1"/>
    </row>
    <row r="232" spans="1:16" ht="13" thickBot="1"/>
    <row r="233" spans="1:16">
      <c r="A233" s="23"/>
      <c r="B233" s="22"/>
      <c r="C233" s="12">
        <v>47</v>
      </c>
      <c r="D233" s="12" t="s">
        <v>3</v>
      </c>
      <c r="E233" s="11"/>
      <c r="F233" s="11"/>
      <c r="G233" s="11"/>
      <c r="H233" s="11"/>
      <c r="I233" s="11"/>
      <c r="J233" s="11">
        <f>SUM(E233:H233)</f>
        <v>0</v>
      </c>
      <c r="K233" s="11">
        <f>RANK(J233,$J$3:$J$120)</f>
        <v>84</v>
      </c>
      <c r="L233" s="11">
        <f>SUM(J233:J236)</f>
        <v>0</v>
      </c>
      <c r="M233" s="11">
        <f>RANK(L233,$L$3:$L$120)</f>
        <v>23</v>
      </c>
      <c r="N233" s="10">
        <v>0</v>
      </c>
      <c r="O233" s="9">
        <f>(L233-N233)</f>
        <v>0</v>
      </c>
      <c r="P233" s="21">
        <f>RANK(O233,$O$2:$O$120)</f>
        <v>23</v>
      </c>
    </row>
    <row r="234" spans="1:16">
      <c r="A234" s="20"/>
      <c r="B234" s="6"/>
      <c r="C234" s="19">
        <v>47</v>
      </c>
      <c r="D234" s="19" t="s">
        <v>2</v>
      </c>
      <c r="E234" s="18"/>
      <c r="F234" s="18"/>
      <c r="G234" s="18"/>
      <c r="H234" s="18"/>
      <c r="I234" s="18"/>
      <c r="J234" s="18">
        <f>SUM(E234:H234)</f>
        <v>0</v>
      </c>
      <c r="K234" s="18">
        <f>RANK(J234,$J$3:$J$120)</f>
        <v>84</v>
      </c>
      <c r="L234" s="18"/>
      <c r="M234" s="18"/>
      <c r="N234" s="17"/>
      <c r="O234" s="16"/>
      <c r="P234" s="15"/>
    </row>
    <row r="235" spans="1:16">
      <c r="A235" s="14"/>
      <c r="B235" s="13"/>
      <c r="C235" s="12">
        <v>47</v>
      </c>
      <c r="D235" s="12" t="s">
        <v>1</v>
      </c>
      <c r="E235" s="11"/>
      <c r="F235" s="11"/>
      <c r="G235" s="11"/>
      <c r="H235" s="11"/>
      <c r="I235" s="11"/>
      <c r="J235" s="11">
        <f>SUM(E235:H235)</f>
        <v>0</v>
      </c>
      <c r="K235" s="11">
        <f>RANK(J235,$J$3:$J$120)</f>
        <v>84</v>
      </c>
      <c r="L235" s="11"/>
      <c r="M235" s="11"/>
      <c r="N235" s="10"/>
      <c r="O235" s="9"/>
      <c r="P235" s="8"/>
    </row>
    <row r="236" spans="1:16" ht="13" thickBot="1">
      <c r="A236" s="7"/>
      <c r="B236" s="6"/>
      <c r="C236" s="5">
        <v>47</v>
      </c>
      <c r="D236" s="5" t="s">
        <v>0</v>
      </c>
      <c r="E236" s="4"/>
      <c r="F236" s="4"/>
      <c r="G236" s="4"/>
      <c r="H236" s="4"/>
      <c r="I236" s="4"/>
      <c r="J236" s="4">
        <f>SUM(E236:H236)</f>
        <v>0</v>
      </c>
      <c r="K236" s="4">
        <f>RANK(J236,$J$3:$J$120)</f>
        <v>84</v>
      </c>
      <c r="L236" s="4"/>
      <c r="M236" s="4"/>
      <c r="N236" s="3"/>
      <c r="O236" s="2"/>
      <c r="P236" s="1"/>
    </row>
    <row r="237" spans="1:16" ht="13" thickBot="1"/>
    <row r="238" spans="1:16">
      <c r="A238" s="23"/>
      <c r="B238" s="22"/>
      <c r="C238" s="12">
        <v>48</v>
      </c>
      <c r="D238" s="12" t="s">
        <v>3</v>
      </c>
      <c r="E238" s="11"/>
      <c r="F238" s="11"/>
      <c r="G238" s="11"/>
      <c r="H238" s="11"/>
      <c r="I238" s="11"/>
      <c r="J238" s="11">
        <f>SUM(E238:H238)</f>
        <v>0</v>
      </c>
      <c r="K238" s="11">
        <f>RANK(J238,$J$3:$J$120)</f>
        <v>84</v>
      </c>
      <c r="L238" s="11">
        <f>SUM(J238:J241)</f>
        <v>0</v>
      </c>
      <c r="M238" s="11">
        <f>RANK(L238,$L$3:$L$120)</f>
        <v>23</v>
      </c>
      <c r="N238" s="10">
        <v>0</v>
      </c>
      <c r="O238" s="9">
        <f>(L238-N238)</f>
        <v>0</v>
      </c>
      <c r="P238" s="21">
        <f>RANK(O238,$O$2:$O$120)</f>
        <v>23</v>
      </c>
    </row>
    <row r="239" spans="1:16">
      <c r="A239" s="20"/>
      <c r="B239" s="6"/>
      <c r="C239" s="19">
        <v>48</v>
      </c>
      <c r="D239" s="19" t="s">
        <v>2</v>
      </c>
      <c r="E239" s="18"/>
      <c r="F239" s="18"/>
      <c r="G239" s="18"/>
      <c r="H239" s="18"/>
      <c r="I239" s="18"/>
      <c r="J239" s="18">
        <f>SUM(E239:H239)</f>
        <v>0</v>
      </c>
      <c r="K239" s="18">
        <f>RANK(J239,$J$3:$J$120)</f>
        <v>84</v>
      </c>
      <c r="L239" s="18"/>
      <c r="M239" s="18"/>
      <c r="N239" s="17"/>
      <c r="O239" s="16"/>
      <c r="P239" s="15"/>
    </row>
    <row r="240" spans="1:16">
      <c r="A240" s="14"/>
      <c r="B240" s="13"/>
      <c r="C240" s="12">
        <v>48</v>
      </c>
      <c r="D240" s="12" t="s">
        <v>1</v>
      </c>
      <c r="E240" s="11"/>
      <c r="F240" s="11"/>
      <c r="G240" s="11"/>
      <c r="H240" s="11"/>
      <c r="I240" s="11"/>
      <c r="J240" s="11">
        <f>SUM(E240:H240)</f>
        <v>0</v>
      </c>
      <c r="K240" s="11">
        <f>RANK(J240,$J$3:$J$120)</f>
        <v>84</v>
      </c>
      <c r="L240" s="11"/>
      <c r="M240" s="11"/>
      <c r="N240" s="10"/>
      <c r="O240" s="9"/>
      <c r="P240" s="8"/>
    </row>
    <row r="241" spans="1:16" ht="13" thickBot="1">
      <c r="A241" s="7"/>
      <c r="B241" s="6"/>
      <c r="C241" s="5">
        <v>48</v>
      </c>
      <c r="D241" s="5" t="s">
        <v>0</v>
      </c>
      <c r="E241" s="4"/>
      <c r="F241" s="4"/>
      <c r="G241" s="4"/>
      <c r="H241" s="4"/>
      <c r="I241" s="4"/>
      <c r="J241" s="4">
        <f>SUM(E241:H241)</f>
        <v>0</v>
      </c>
      <c r="K241" s="4">
        <f>RANK(J241,$J$3:$J$120)</f>
        <v>84</v>
      </c>
      <c r="L241" s="4"/>
      <c r="M241" s="4"/>
      <c r="N241" s="3"/>
      <c r="O241" s="2"/>
      <c r="P241" s="1"/>
    </row>
    <row r="242" spans="1:16" ht="13" thickBot="1"/>
    <row r="243" spans="1:16">
      <c r="A243" s="23"/>
      <c r="B243" s="22"/>
      <c r="C243" s="12">
        <v>49</v>
      </c>
      <c r="D243" s="12" t="s">
        <v>3</v>
      </c>
      <c r="E243" s="11"/>
      <c r="F243" s="11"/>
      <c r="G243" s="11"/>
      <c r="H243" s="11"/>
      <c r="I243" s="11"/>
      <c r="J243" s="11">
        <f>SUM(E243:H243)</f>
        <v>0</v>
      </c>
      <c r="K243" s="11">
        <f>RANK(J243,$J$3:$J$120)</f>
        <v>84</v>
      </c>
      <c r="L243" s="11">
        <f>SUM(J243:J246)</f>
        <v>0</v>
      </c>
      <c r="M243" s="11">
        <f>RANK(L243,$L$3:$L$120)</f>
        <v>23</v>
      </c>
      <c r="N243" s="10">
        <v>0</v>
      </c>
      <c r="O243" s="9">
        <f>(L243-N243)</f>
        <v>0</v>
      </c>
      <c r="P243" s="21">
        <f>RANK(O243,$O$2:$O$120)</f>
        <v>23</v>
      </c>
    </row>
    <row r="244" spans="1:16">
      <c r="A244" s="20"/>
      <c r="B244" s="6"/>
      <c r="C244" s="19">
        <v>49</v>
      </c>
      <c r="D244" s="19" t="s">
        <v>2</v>
      </c>
      <c r="E244" s="18"/>
      <c r="F244" s="18"/>
      <c r="G244" s="18"/>
      <c r="H244" s="18"/>
      <c r="I244" s="18"/>
      <c r="J244" s="18">
        <f>SUM(E244:H244)</f>
        <v>0</v>
      </c>
      <c r="K244" s="18">
        <f>RANK(J244,$J$3:$J$120)</f>
        <v>84</v>
      </c>
      <c r="L244" s="18"/>
      <c r="M244" s="18"/>
      <c r="N244" s="17"/>
      <c r="O244" s="16"/>
      <c r="P244" s="15"/>
    </row>
    <row r="245" spans="1:16">
      <c r="A245" s="14"/>
      <c r="B245" s="13"/>
      <c r="C245" s="12">
        <v>49</v>
      </c>
      <c r="D245" s="12" t="s">
        <v>1</v>
      </c>
      <c r="E245" s="11"/>
      <c r="F245" s="11"/>
      <c r="G245" s="11"/>
      <c r="H245" s="11"/>
      <c r="I245" s="11"/>
      <c r="J245" s="11">
        <f>SUM(E245:H245)</f>
        <v>0</v>
      </c>
      <c r="K245" s="11">
        <f>RANK(J245,$J$3:$J$120)</f>
        <v>84</v>
      </c>
      <c r="L245" s="11"/>
      <c r="M245" s="11"/>
      <c r="N245" s="10"/>
      <c r="O245" s="9"/>
      <c r="P245" s="8"/>
    </row>
    <row r="246" spans="1:16" ht="13" thickBot="1">
      <c r="A246" s="7"/>
      <c r="B246" s="6"/>
      <c r="C246" s="5">
        <v>49</v>
      </c>
      <c r="D246" s="5" t="s">
        <v>0</v>
      </c>
      <c r="E246" s="4"/>
      <c r="F246" s="4"/>
      <c r="G246" s="4"/>
      <c r="H246" s="4"/>
      <c r="I246" s="4"/>
      <c r="J246" s="4">
        <f>SUM(E246:H246)</f>
        <v>0</v>
      </c>
      <c r="K246" s="4">
        <f>RANK(J246,$J$3:$J$120)</f>
        <v>84</v>
      </c>
      <c r="L246" s="4"/>
      <c r="M246" s="4"/>
      <c r="N246" s="3"/>
      <c r="O246" s="2"/>
      <c r="P246" s="1"/>
    </row>
    <row r="247" spans="1:16" ht="13" thickBot="1"/>
    <row r="248" spans="1:16">
      <c r="A248" s="23"/>
      <c r="B248" s="22"/>
      <c r="C248" s="12">
        <v>50</v>
      </c>
      <c r="D248" s="12" t="s">
        <v>3</v>
      </c>
      <c r="E248" s="11"/>
      <c r="F248" s="11"/>
      <c r="G248" s="11"/>
      <c r="H248" s="11"/>
      <c r="I248" s="11"/>
      <c r="J248" s="11">
        <f>SUM(E248:H248)</f>
        <v>0</v>
      </c>
      <c r="K248" s="11">
        <f>RANK(J248,$J$3:$J$120)</f>
        <v>84</v>
      </c>
      <c r="L248" s="11">
        <f>SUM(J248:J251)</f>
        <v>0</v>
      </c>
      <c r="M248" s="11">
        <f>RANK(L248,$L$3:$L$120)</f>
        <v>23</v>
      </c>
      <c r="N248" s="10">
        <v>0</v>
      </c>
      <c r="O248" s="9">
        <f>(L248-N248)</f>
        <v>0</v>
      </c>
      <c r="P248" s="21">
        <f>RANK(O248,$O$2:$O$120)</f>
        <v>23</v>
      </c>
    </row>
    <row r="249" spans="1:16">
      <c r="A249" s="20"/>
      <c r="B249" s="6"/>
      <c r="C249" s="19">
        <v>50</v>
      </c>
      <c r="D249" s="19" t="s">
        <v>2</v>
      </c>
      <c r="E249" s="18"/>
      <c r="F249" s="18"/>
      <c r="G249" s="18"/>
      <c r="H249" s="18"/>
      <c r="I249" s="18"/>
      <c r="J249" s="18">
        <f>SUM(E249:H249)</f>
        <v>0</v>
      </c>
      <c r="K249" s="18">
        <f>RANK(J249,$J$3:$J$120)</f>
        <v>84</v>
      </c>
      <c r="L249" s="18"/>
      <c r="M249" s="18"/>
      <c r="N249" s="17"/>
      <c r="O249" s="16"/>
      <c r="P249" s="15"/>
    </row>
    <row r="250" spans="1:16">
      <c r="A250" s="14"/>
      <c r="B250" s="13"/>
      <c r="C250" s="12">
        <v>50</v>
      </c>
      <c r="D250" s="12" t="s">
        <v>1</v>
      </c>
      <c r="E250" s="11"/>
      <c r="F250" s="11"/>
      <c r="G250" s="11"/>
      <c r="H250" s="11"/>
      <c r="I250" s="11"/>
      <c r="J250" s="11">
        <f>SUM(E250:H250)</f>
        <v>0</v>
      </c>
      <c r="K250" s="11">
        <f>RANK(J250,$J$3:$J$120)</f>
        <v>84</v>
      </c>
      <c r="L250" s="11"/>
      <c r="M250" s="11"/>
      <c r="N250" s="10"/>
      <c r="O250" s="9"/>
      <c r="P250" s="8"/>
    </row>
    <row r="251" spans="1:16" ht="13" thickBot="1">
      <c r="A251" s="7"/>
      <c r="B251" s="6"/>
      <c r="C251" s="5">
        <v>50</v>
      </c>
      <c r="D251" s="5" t="s">
        <v>0</v>
      </c>
      <c r="E251" s="4"/>
      <c r="F251" s="4"/>
      <c r="G251" s="4"/>
      <c r="H251" s="4"/>
      <c r="I251" s="4"/>
      <c r="J251" s="4">
        <f>SUM(E251:H251)</f>
        <v>0</v>
      </c>
      <c r="K251" s="4">
        <f>RANK(J251,$J$3:$J$120)</f>
        <v>84</v>
      </c>
      <c r="L251" s="4"/>
      <c r="M251" s="4"/>
      <c r="N251" s="3"/>
      <c r="O251" s="2"/>
      <c r="P251" s="1"/>
    </row>
  </sheetData>
  <mergeCells count="2">
    <mergeCell ref="E1:H1"/>
    <mergeCell ref="C2:D2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Forestry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Hoyle Blanke</dc:creator>
  <cp:lastModifiedBy>Megan Hoyle Blanke</cp:lastModifiedBy>
  <dcterms:created xsi:type="dcterms:W3CDTF">2012-06-29T12:13:52Z</dcterms:created>
  <dcterms:modified xsi:type="dcterms:W3CDTF">2012-06-29T12:14:03Z</dcterms:modified>
</cp:coreProperties>
</file>