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6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'Sheet1'!$A$1:$Q$133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<sst xmlns="http://schemas.openxmlformats.org/spreadsheetml/2006/main" count="324" uniqueCount="167">
  <si>
    <t>School</t>
  </si>
  <si>
    <t>Contestant Name &amp; Number</t>
  </si>
  <si>
    <t>Written Test   (50)</t>
  </si>
  <si>
    <t>Problem Solving  (60)</t>
  </si>
  <si>
    <t>Individual Score</t>
  </si>
  <si>
    <t>Individual Rank</t>
  </si>
  <si>
    <t>Team Score</t>
  </si>
  <si>
    <t>Team Rank</t>
  </si>
  <si>
    <t>A</t>
  </si>
  <si>
    <t>B</t>
  </si>
  <si>
    <t>C</t>
  </si>
  <si>
    <t>D</t>
  </si>
  <si>
    <t>Teams</t>
  </si>
  <si>
    <t>Score</t>
  </si>
  <si>
    <t>Ranking</t>
  </si>
  <si>
    <t>Southwest Region Ag. Mechanics Contest - 2001</t>
  </si>
  <si>
    <t>Individual Rankings</t>
  </si>
  <si>
    <t xml:space="preserve">Student </t>
  </si>
  <si>
    <t>Dress Code - 10% team reduction</t>
  </si>
  <si>
    <t>Final Team Score</t>
  </si>
  <si>
    <t>Region</t>
  </si>
  <si>
    <t>Lumberton</t>
  </si>
  <si>
    <t>North Stanly</t>
  </si>
  <si>
    <t>West Columbus</t>
  </si>
  <si>
    <t>Fred McPherson</t>
  </si>
  <si>
    <t>Danny Blake</t>
  </si>
  <si>
    <t>Dixon Britt</t>
  </si>
  <si>
    <t>Enka</t>
  </si>
  <si>
    <t>Kevin Franklin</t>
  </si>
  <si>
    <t>North Pitt</t>
  </si>
  <si>
    <t>Trey Carter</t>
  </si>
  <si>
    <t>Trinity</t>
  </si>
  <si>
    <t>Michael Harmon</t>
  </si>
  <si>
    <t>Southern Nash</t>
  </si>
  <si>
    <t>Avery</t>
  </si>
  <si>
    <t>E. J. Byrd</t>
  </si>
  <si>
    <t>Alex Clark</t>
  </si>
  <si>
    <t>Ben Clark</t>
  </si>
  <si>
    <t>Chris Clark</t>
  </si>
  <si>
    <t>Gwen Clark</t>
  </si>
  <si>
    <t>Bunker Hill</t>
  </si>
  <si>
    <t>Danny Montgomery</t>
  </si>
  <si>
    <t>Nathan Schronce</t>
  </si>
  <si>
    <t>Currituck</t>
  </si>
  <si>
    <t>Daniel Meads</t>
  </si>
  <si>
    <t>Evan Fender</t>
  </si>
  <si>
    <t>Aaron Howard</t>
  </si>
  <si>
    <t>Kolby Sawyers</t>
  </si>
  <si>
    <t>Nathan Moore</t>
  </si>
  <si>
    <t>Tyler Pegram</t>
  </si>
  <si>
    <t>Princeton</t>
  </si>
  <si>
    <t>Harvey Blackman</t>
  </si>
  <si>
    <t>Jack Barber</t>
  </si>
  <si>
    <t>R. S. Central</t>
  </si>
  <si>
    <t>Travis Edgerton</t>
  </si>
  <si>
    <t>Jeff Rollins</t>
  </si>
  <si>
    <t>South Lenoir</t>
  </si>
  <si>
    <t>Jake Turner</t>
  </si>
  <si>
    <t>South Rowan</t>
  </si>
  <si>
    <t>David Overcash</t>
  </si>
  <si>
    <t>Jonathan Powers</t>
  </si>
  <si>
    <t>Thomas Starnes</t>
  </si>
  <si>
    <t>Brandon Bass</t>
  </si>
  <si>
    <t>Southwestern Randolph</t>
  </si>
  <si>
    <t>Andrew Atwell</t>
  </si>
  <si>
    <t>Dalton Fishel</t>
  </si>
  <si>
    <t>West Brunswick</t>
  </si>
  <si>
    <t>Caleb Long</t>
  </si>
  <si>
    <t>Bradley Rockwell</t>
  </si>
  <si>
    <t>Alfonzo Williams</t>
  </si>
  <si>
    <t>gwenclark@averyschools.net</t>
  </si>
  <si>
    <t>dmeads@currituck.k12.nc.us</t>
  </si>
  <si>
    <t>Alexander Central</t>
  </si>
  <si>
    <t>Andrew Jones</t>
  </si>
  <si>
    <t>Bryan Sandifer</t>
  </si>
  <si>
    <t>NW</t>
  </si>
  <si>
    <t>SE</t>
  </si>
  <si>
    <t>SC</t>
  </si>
  <si>
    <t>NE</t>
  </si>
  <si>
    <t>W</t>
  </si>
  <si>
    <t>SW</t>
  </si>
  <si>
    <t>EC</t>
  </si>
  <si>
    <t>WC</t>
  </si>
  <si>
    <t>Orange</t>
  </si>
  <si>
    <t>Rusty Wagoner</t>
  </si>
  <si>
    <t>Brandon Tate</t>
  </si>
  <si>
    <t>Adam Slade</t>
  </si>
  <si>
    <t>N. Buncomb</t>
  </si>
  <si>
    <t>James Metcaff</t>
  </si>
  <si>
    <t>Jared Carawan</t>
  </si>
  <si>
    <t>Tyler Swiggett</t>
  </si>
  <si>
    <t>Jean Smith</t>
  </si>
  <si>
    <t>Scotty Cook</t>
  </si>
  <si>
    <t>Ezekiel Bailey</t>
  </si>
  <si>
    <t>Ty Lewis</t>
  </si>
  <si>
    <t>Issac Gregory</t>
  </si>
  <si>
    <t>Robert Anderson</t>
  </si>
  <si>
    <t>Garland Ferebee</t>
  </si>
  <si>
    <t>Sam Langley</t>
  </si>
  <si>
    <t>Brandon Keever</t>
  </si>
  <si>
    <t>Fuquay-Varina</t>
  </si>
  <si>
    <t>Peter Herman</t>
  </si>
  <si>
    <t>Michael Bowden</t>
  </si>
  <si>
    <t>Wyatt Ogilvie</t>
  </si>
  <si>
    <t>Janna Reeves</t>
  </si>
  <si>
    <t>Jones Senior</t>
  </si>
  <si>
    <t>Mike Sutton</t>
  </si>
  <si>
    <t>Steve Baugus</t>
  </si>
  <si>
    <t>Henry Johnson</t>
  </si>
  <si>
    <t>Sagar Patel</t>
  </si>
  <si>
    <t>Brandon Adcox</t>
  </si>
  <si>
    <t>Patrick Brewer</t>
  </si>
  <si>
    <t>Garrett Walton</t>
  </si>
  <si>
    <t>William Willoughby</t>
  </si>
  <si>
    <t>Justin Gillespie</t>
  </si>
  <si>
    <t>Dale Shirplin</t>
  </si>
  <si>
    <t>Matt Stalls</t>
  </si>
  <si>
    <t>Triston Thompson</t>
  </si>
  <si>
    <t>Lucas Cates</t>
  </si>
  <si>
    <t>Cyrus Lett</t>
  </si>
  <si>
    <t>Cole Miller</t>
  </si>
  <si>
    <t>Piedmont</t>
  </si>
  <si>
    <t>Tim Blair</t>
  </si>
  <si>
    <t>Austin Dorton</t>
  </si>
  <si>
    <t>Matthew Thomas</t>
  </si>
  <si>
    <t>Tyler Rutledge</t>
  </si>
  <si>
    <t>Skylar Shields</t>
  </si>
  <si>
    <t>Daniel Wellons</t>
  </si>
  <si>
    <t>Ben Bradley</t>
  </si>
  <si>
    <t>Austin Luckadoo</t>
  </si>
  <si>
    <t>Dustin Potter</t>
  </si>
  <si>
    <t>Daxton Miller</t>
  </si>
  <si>
    <t>Joe O'Kelley</t>
  </si>
  <si>
    <t>Jessica Puckett</t>
  </si>
  <si>
    <t>Griffin Dreyfus</t>
  </si>
  <si>
    <t>Dustin Smith</t>
  </si>
  <si>
    <t>Colby Edwards</t>
  </si>
  <si>
    <t>Tristan Kearns</t>
  </si>
  <si>
    <t>Josh McDowell</t>
  </si>
  <si>
    <t>Katie Savalle</t>
  </si>
  <si>
    <t>West Bladen</t>
  </si>
  <si>
    <t>Gary Collier</t>
  </si>
  <si>
    <t>Colin Jackson</t>
  </si>
  <si>
    <t>Ryan Pait</t>
  </si>
  <si>
    <t>Zack Roberts</t>
  </si>
  <si>
    <t>Trey Bates</t>
  </si>
  <si>
    <t>Alex Peterson</t>
  </si>
  <si>
    <t>Greg Caines</t>
  </si>
  <si>
    <t>Ethan Watson</t>
  </si>
  <si>
    <t>East Wake</t>
  </si>
  <si>
    <t>Janet Harris</t>
  </si>
  <si>
    <t>Tanner Carrick</t>
  </si>
  <si>
    <t>Electrical skill 13 (25)</t>
  </si>
  <si>
    <t>Welding Skill 1.6 (25)</t>
  </si>
  <si>
    <t>Skill 3 (25)</t>
  </si>
  <si>
    <t>Dolan Funderburk</t>
  </si>
  <si>
    <t>Will Wheeler</t>
  </si>
  <si>
    <t>Wes Harper</t>
  </si>
  <si>
    <t>Dylan Brady</t>
  </si>
  <si>
    <t>Justus Hargett</t>
  </si>
  <si>
    <t>William Clinton</t>
  </si>
  <si>
    <t>Jacob Burleson</t>
  </si>
  <si>
    <t>Tyler Rumpf</t>
  </si>
  <si>
    <t>Taylor Keith</t>
  </si>
  <si>
    <t>Luke Chriscoe</t>
  </si>
  <si>
    <t>Drew Fier</t>
  </si>
  <si>
    <t>Timothy Morgan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</si>
</sst>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69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27" borderId="9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188">
    <xf numFmtId="0" fontId="0" fillId="0" borderId="1" xfId="0" applyAlignment="1">
      <alignment/>
    </xf>
    <xf numFmtId="0" fontId="2" fillId="0" borderId="1" xfId="0" applyFont="1" applyAlignment="1">
      <alignment/>
    </xf>
    <xf numFmtId="0" fontId="2" fillId="0" borderId="1" xfId="0" applyFont="1" applyAlignment="1">
      <alignment horizontal="center"/>
    </xf>
    <xf numFmtId="0" fontId="0" fillId="0" borderId="1" xfId="0" applyAlignment="1">
      <alignment/>
    </xf>
    <xf numFmtId="0" fontId="0" fillId="33" borderId="1" xfId="0" applyFill="1" applyBorder="1" applyAlignment="1">
      <alignment/>
    </xf>
    <xf numFmtId="0" fontId="0" fillId="33" borderId="1" xfId="0" applyFill="1" applyBorder="1" applyAlignment="1">
      <alignment horizontal="center"/>
    </xf>
    <xf numFmtId="0" fontId="0" fillId="0" borderId="1" xfId="0" applyAlignment="1">
      <alignment horizontal="center"/>
    </xf>
    <xf numFmtId="0" fontId="3" fillId="0" borderId="1" xfId="0" applyFont="1" applyAlignment="1">
      <alignment horizontal="centerContinuous"/>
    </xf>
    <xf numFmtId="0" fontId="2" fillId="0" borderId="1" xfId="0" applyFont="1" applyAlignment="1">
      <alignment horizontal="centerContinuous"/>
    </xf>
    <xf numFmtId="0" fontId="4" fillId="34" borderId="1" xfId="0" applyFont="1" applyFill="1" applyBorder="1" applyAlignment="1">
      <alignment/>
    </xf>
    <xf numFmtId="0" fontId="0" fillId="0" borderId="1" xfId="0" applyAlignment="1">
      <alignment horizontal="left"/>
    </xf>
    <xf numFmtId="0" fontId="0" fillId="0" borderId="1" xfId="0" applyFont="1" applyAlignment="1">
      <alignment/>
    </xf>
    <xf numFmtId="0" fontId="0" fillId="0" borderId="11" xfId="0" applyFont="1" applyBorder="1" applyAlignment="1">
      <alignment horizontal="left"/>
    </xf>
    <xf numFmtId="0" fontId="0" fillId="35" borderId="11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0" fontId="0" fillId="36" borderId="11" xfId="0" applyFont="1" applyFill="1" applyBorder="1" applyAlignment="1">
      <alignment horizontal="left"/>
    </xf>
    <xf numFmtId="0" fontId="0" fillId="0" borderId="1" xfId="0" applyFont="1" applyAlignment="1">
      <alignment horizontal="center"/>
    </xf>
    <xf numFmtId="0" fontId="0" fillId="0" borderId="1" xfId="0" applyFont="1" applyAlignment="1">
      <alignment horizontal="left"/>
    </xf>
    <xf numFmtId="0" fontId="0" fillId="35" borderId="1" xfId="0" applyFont="1" applyFill="1" applyAlignment="1">
      <alignment/>
    </xf>
    <xf numFmtId="0" fontId="0" fillId="36" borderId="1" xfId="0" applyFont="1" applyFill="1" applyAlignment="1">
      <alignment/>
    </xf>
    <xf numFmtId="0" fontId="0" fillId="0" borderId="13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/>
    </xf>
    <xf numFmtId="0" fontId="5" fillId="3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36" borderId="1" xfId="0" applyFont="1" applyFill="1" applyBorder="1" applyAlignment="1">
      <alignment horizontal="center"/>
    </xf>
    <xf numFmtId="0" fontId="5" fillId="35" borderId="16" xfId="0" applyFont="1" applyFill="1" applyBorder="1" applyAlignment="1">
      <alignment/>
    </xf>
    <xf numFmtId="0" fontId="5" fillId="0" borderId="1" xfId="0" applyFont="1" applyAlignment="1">
      <alignment/>
    </xf>
    <xf numFmtId="0" fontId="5" fillId="0" borderId="1" xfId="0" applyFont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 shrinkToFit="1"/>
    </xf>
    <xf numFmtId="0" fontId="5" fillId="37" borderId="2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7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5" fillId="36" borderId="33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left"/>
    </xf>
    <xf numFmtId="0" fontId="5" fillId="35" borderId="35" xfId="0" applyFont="1" applyFill="1" applyBorder="1" applyAlignment="1">
      <alignment horizontal="left"/>
    </xf>
    <xf numFmtId="0" fontId="5" fillId="37" borderId="20" xfId="0" applyFont="1" applyFill="1" applyBorder="1" applyAlignment="1">
      <alignment horizontal="center"/>
    </xf>
    <xf numFmtId="0" fontId="5" fillId="33" borderId="1" xfId="0" applyFont="1" applyFill="1" applyBorder="1" applyAlignment="1">
      <alignment horizontal="center" vertical="center" wrapText="1"/>
    </xf>
    <xf numFmtId="0" fontId="5" fillId="37" borderId="36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37" borderId="38" xfId="0" applyFont="1" applyFill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left"/>
    </xf>
    <xf numFmtId="0" fontId="5" fillId="37" borderId="4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7" borderId="41" xfId="0" applyFont="1" applyFill="1" applyBorder="1" applyAlignment="1">
      <alignment horizontal="center" vertical="center" wrapText="1"/>
    </xf>
    <xf numFmtId="0" fontId="5" fillId="37" borderId="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/>
    </xf>
    <xf numFmtId="0" fontId="5" fillId="37" borderId="44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 wrapText="1"/>
    </xf>
    <xf numFmtId="0" fontId="5" fillId="37" borderId="45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center"/>
    </xf>
    <xf numFmtId="0" fontId="5" fillId="37" borderId="34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 vertical="center" wrapText="1"/>
    </xf>
    <xf numFmtId="0" fontId="5" fillId="37" borderId="4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5" fillId="36" borderId="11" xfId="0" applyFont="1" applyFill="1" applyBorder="1" applyAlignment="1">
      <alignment horizontal="left"/>
    </xf>
    <xf numFmtId="0" fontId="5" fillId="37" borderId="34" xfId="0" applyFont="1" applyFill="1" applyBorder="1" applyAlignment="1">
      <alignment horizontal="center" vertical="center" wrapText="1"/>
    </xf>
    <xf numFmtId="0" fontId="5" fillId="37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 vertical="center" wrapText="1"/>
    </xf>
    <xf numFmtId="0" fontId="5" fillId="37" borderId="47" xfId="0" applyFont="1" applyFill="1" applyBorder="1" applyAlignment="1">
      <alignment horizontal="center" vertical="center" wrapText="1"/>
    </xf>
    <xf numFmtId="0" fontId="5" fillId="37" borderId="35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/>
    </xf>
    <xf numFmtId="0" fontId="5" fillId="33" borderId="40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/>
    </xf>
    <xf numFmtId="0" fontId="5" fillId="37" borderId="49" xfId="0" applyFont="1" applyFill="1" applyBorder="1" applyAlignment="1">
      <alignment horizontal="center"/>
    </xf>
    <xf numFmtId="0" fontId="5" fillId="37" borderId="12" xfId="0" applyFont="1" applyFill="1" applyBorder="1" applyAlignment="1">
      <alignment/>
    </xf>
    <xf numFmtId="0" fontId="5" fillId="35" borderId="47" xfId="0" applyFont="1" applyFill="1" applyBorder="1" applyAlignment="1">
      <alignment/>
    </xf>
    <xf numFmtId="0" fontId="5" fillId="35" borderId="5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7" borderId="48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37" borderId="42" xfId="0" applyFont="1" applyFill="1" applyBorder="1" applyAlignment="1">
      <alignment horizontal="center" vertical="center" wrapText="1"/>
    </xf>
    <xf numFmtId="0" fontId="5" fillId="37" borderId="40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/>
    </xf>
    <xf numFmtId="0" fontId="5" fillId="0" borderId="52" xfId="0" applyFont="1" applyBorder="1" applyAlignment="1">
      <alignment horizontal="center" wrapText="1"/>
    </xf>
    <xf numFmtId="0" fontId="5" fillId="36" borderId="29" xfId="0" applyFont="1" applyFill="1" applyBorder="1" applyAlignment="1">
      <alignment horizontal="left"/>
    </xf>
    <xf numFmtId="0" fontId="5" fillId="0" borderId="35" xfId="0" applyFont="1" applyBorder="1" applyAlignment="1">
      <alignment/>
    </xf>
    <xf numFmtId="0" fontId="5" fillId="35" borderId="53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36" borderId="19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5" fillId="33" borderId="38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left"/>
    </xf>
    <xf numFmtId="0" fontId="5" fillId="35" borderId="37" xfId="0" applyFont="1" applyFill="1" applyBorder="1" applyAlignment="1">
      <alignment horizontal="left"/>
    </xf>
    <xf numFmtId="0" fontId="5" fillId="36" borderId="26" xfId="0" applyFont="1" applyFill="1" applyBorder="1" applyAlignment="1">
      <alignment horizontal="left"/>
    </xf>
    <xf numFmtId="0" fontId="5" fillId="0" borderId="37" xfId="0" applyFont="1" applyBorder="1" applyAlignment="1">
      <alignment/>
    </xf>
    <xf numFmtId="0" fontId="5" fillId="0" borderId="26" xfId="0" applyFont="1" applyFill="1" applyBorder="1" applyAlignment="1">
      <alignment horizontal="left"/>
    </xf>
    <xf numFmtId="0" fontId="5" fillId="0" borderId="38" xfId="0" applyFont="1" applyBorder="1" applyAlignment="1">
      <alignment/>
    </xf>
    <xf numFmtId="0" fontId="5" fillId="0" borderId="54" xfId="0" applyFont="1" applyBorder="1" applyAlignment="1">
      <alignment horizontal="left"/>
    </xf>
    <xf numFmtId="0" fontId="5" fillId="35" borderId="36" xfId="0" applyFont="1" applyFill="1" applyBorder="1" applyAlignment="1">
      <alignment horizontal="left"/>
    </xf>
    <xf numFmtId="0" fontId="5" fillId="35" borderId="56" xfId="0" applyFont="1" applyFill="1" applyBorder="1" applyAlignment="1">
      <alignment horizontal="left"/>
    </xf>
    <xf numFmtId="0" fontId="5" fillId="35" borderId="37" xfId="0" applyFont="1" applyFill="1" applyBorder="1" applyAlignment="1">
      <alignment/>
    </xf>
    <xf numFmtId="0" fontId="0" fillId="35" borderId="39" xfId="0" applyFont="1" applyFill="1" applyBorder="1" applyAlignment="1">
      <alignment/>
    </xf>
    <xf numFmtId="0" fontId="0" fillId="0" borderId="37" xfId="0" applyFont="1" applyBorder="1" applyAlignment="1">
      <alignment/>
    </xf>
    <xf numFmtId="0" fontId="5" fillId="36" borderId="37" xfId="0" applyFont="1" applyFill="1" applyBorder="1" applyAlignment="1">
      <alignment/>
    </xf>
    <xf numFmtId="0" fontId="5" fillId="35" borderId="48" xfId="0" applyFont="1" applyFill="1" applyBorder="1" applyAlignment="1">
      <alignment horizontal="left"/>
    </xf>
    <xf numFmtId="0" fontId="5" fillId="0" borderId="57" xfId="0" applyFont="1" applyFill="1" applyBorder="1" applyAlignment="1">
      <alignment horizontal="left"/>
    </xf>
    <xf numFmtId="0" fontId="5" fillId="38" borderId="18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 vertical="center" textRotation="90" wrapText="1"/>
    </xf>
    <xf numFmtId="49" fontId="5" fillId="33" borderId="27" xfId="0" applyNumberFormat="1" applyFont="1" applyFill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0" fillId="35" borderId="1" xfId="0" applyFont="1" applyFill="1" applyBorder="1" applyAlignment="1">
      <alignment/>
    </xf>
    <xf numFmtId="0" fontId="5" fillId="35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35" borderId="16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35" borderId="12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35" borderId="19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35" borderId="21" xfId="0" applyFont="1" applyFill="1" applyBorder="1" applyAlignment="1">
      <alignment/>
    </xf>
    <xf numFmtId="0" fontId="0" fillId="35" borderId="37" xfId="0" applyFont="1" applyFill="1" applyBorder="1" applyAlignment="1">
      <alignment/>
    </xf>
    <xf numFmtId="0" fontId="0" fillId="35" borderId="48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37" xfId="0" applyFont="1" applyFill="1" applyBorder="1" applyAlignment="1">
      <alignment/>
    </xf>
    <xf numFmtId="0" fontId="7" fillId="0" borderId="30" xfId="0" applyFont="1" applyBorder="1" applyAlignment="1">
      <alignment/>
    </xf>
    <xf numFmtId="0" fontId="5" fillId="36" borderId="35" xfId="0" applyFont="1" applyFill="1" applyBorder="1" applyAlignment="1">
      <alignment/>
    </xf>
    <xf numFmtId="0" fontId="5" fillId="39" borderId="1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0" fillId="40" borderId="30" xfId="0" applyFont="1" applyFill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36" borderId="35" xfId="0" applyFont="1" applyFill="1" applyBorder="1" applyAlignment="1">
      <alignment horizontal="left"/>
    </xf>
    <xf numFmtId="0" fontId="0" fillId="0" borderId="58" xfId="0" applyFont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 vertical="center" wrapText="1"/>
    </xf>
    <xf numFmtId="0" fontId="0" fillId="35" borderId="55" xfId="0" applyFont="1" applyFill="1" applyBorder="1" applyAlignment="1">
      <alignment horizontal="center"/>
    </xf>
    <xf numFmtId="0" fontId="5" fillId="41" borderId="11" xfId="0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0" fontId="5" fillId="41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Desktop\2001agme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Teams"/>
      <sheetName val="Individual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6">
          <cell r="I6">
            <v>0</v>
          </cell>
          <cell r="M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  <cell r="M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  <cell r="M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  <cell r="M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  <cell r="M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  <cell r="M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  <cell r="M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  <cell r="M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  <cell r="M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  <cell r="M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  <cell r="M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  <cell r="M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  <cell r="M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  <cell r="M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  <cell r="M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  <cell r="M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  <cell r="M70">
            <v>0</v>
          </cell>
        </row>
        <row r="71">
          <cell r="I71">
            <v>0</v>
          </cell>
        </row>
        <row r="72">
          <cell r="I72">
            <v>0</v>
          </cell>
          <cell r="M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61"/>
  <sheetViews>
    <sheetView tabSelected="1" zoomScaleSheetLayoutView="100" zoomScalePageLayoutView="0" workbookViewId="0" topLeftCell="A1">
      <selection activeCell="H71" sqref="H71"/>
    </sheetView>
  </sheetViews>
  <sheetFormatPr defaultColWidth="8.8515625" defaultRowHeight="12.75"/>
  <cols>
    <col min="1" max="1" width="17.28125" style="10" customWidth="1"/>
    <col min="2" max="2" width="18.00390625" style="10" customWidth="1"/>
    <col min="3" max="3" width="4.00390625" style="34" customWidth="1"/>
    <col min="4" max="4" width="2.8515625" style="34" customWidth="1"/>
    <col min="5" max="5" width="7.421875" style="0" customWidth="1"/>
    <col min="6" max="6" width="8.421875" style="0" bestFit="1" customWidth="1"/>
    <col min="7" max="7" width="8.8515625" style="0" customWidth="1"/>
    <col min="8" max="8" width="5.8515625" style="0" customWidth="1"/>
    <col min="9" max="9" width="7.7109375" style="6" customWidth="1"/>
    <col min="10" max="10" width="6.8515625" style="0" customWidth="1"/>
    <col min="11" max="11" width="7.28125" style="0" customWidth="1"/>
    <col min="12" max="12" width="7.421875" style="6" customWidth="1"/>
    <col min="13" max="13" width="8.8515625" style="0" customWidth="1"/>
    <col min="14" max="14" width="7.28125" style="0" customWidth="1"/>
    <col min="15" max="15" width="8.140625" style="6" customWidth="1"/>
    <col min="16" max="16" width="9.140625" style="6" customWidth="1"/>
    <col min="17" max="17" width="12.28125" style="0" customWidth="1"/>
  </cols>
  <sheetData>
    <row r="1" spans="1:17" s="6" customFormat="1" ht="72.75" customHeight="1" thickBot="1">
      <c r="A1" s="47" t="s">
        <v>0</v>
      </c>
      <c r="B1" s="48" t="s">
        <v>1</v>
      </c>
      <c r="C1" s="119"/>
      <c r="D1" s="21"/>
      <c r="E1" s="49" t="s">
        <v>2</v>
      </c>
      <c r="F1" s="49" t="s">
        <v>3</v>
      </c>
      <c r="G1" s="50" t="s">
        <v>153</v>
      </c>
      <c r="H1" s="49" t="s">
        <v>154</v>
      </c>
      <c r="I1" s="151" t="s">
        <v>152</v>
      </c>
      <c r="J1" s="152" t="s">
        <v>4</v>
      </c>
      <c r="K1" s="151" t="s">
        <v>5</v>
      </c>
      <c r="L1" s="51" t="s">
        <v>6</v>
      </c>
      <c r="M1" s="134" t="s">
        <v>18</v>
      </c>
      <c r="N1" s="52" t="s">
        <v>19</v>
      </c>
      <c r="O1" s="53" t="s">
        <v>7</v>
      </c>
      <c r="P1" s="128" t="s">
        <v>20</v>
      </c>
      <c r="Q1" s="123"/>
    </row>
    <row r="2" spans="1:17" s="11" customFormat="1" ht="27" customHeight="1" thickBot="1">
      <c r="A2" s="33" t="s">
        <v>72</v>
      </c>
      <c r="B2" s="33" t="s">
        <v>93</v>
      </c>
      <c r="C2" s="35">
        <v>1</v>
      </c>
      <c r="D2" s="22" t="s">
        <v>8</v>
      </c>
      <c r="E2" s="26">
        <v>33</v>
      </c>
      <c r="F2" s="22">
        <v>24</v>
      </c>
      <c r="G2" s="26">
        <v>16</v>
      </c>
      <c r="H2" s="26">
        <v>20</v>
      </c>
      <c r="I2" s="22">
        <v>14</v>
      </c>
      <c r="J2" s="22">
        <f>SUM(E2:I2)</f>
        <v>107</v>
      </c>
      <c r="K2" s="56">
        <f>RANK(J2,$J$2:$J$141)</f>
        <v>43</v>
      </c>
      <c r="L2" s="57">
        <f>SUM(J2:J5)-MIN(J2:J5)</f>
        <v>359</v>
      </c>
      <c r="M2" s="56"/>
      <c r="N2" s="58">
        <f>SUM(L2-M2)</f>
        <v>359</v>
      </c>
      <c r="O2" s="59">
        <f>RANK(N2,$N$2:$N$138)</f>
        <v>5</v>
      </c>
      <c r="P2" s="129" t="s">
        <v>75</v>
      </c>
      <c r="Q2" s="124"/>
    </row>
    <row r="3" spans="1:17" s="11" customFormat="1" ht="27" customHeight="1" thickBot="1">
      <c r="A3" s="174" t="s">
        <v>92</v>
      </c>
      <c r="B3" s="174" t="s">
        <v>73</v>
      </c>
      <c r="C3" s="36">
        <v>1</v>
      </c>
      <c r="D3" s="23" t="s">
        <v>9</v>
      </c>
      <c r="E3" s="23">
        <v>31</v>
      </c>
      <c r="F3" s="23">
        <v>18</v>
      </c>
      <c r="G3" s="23">
        <v>15</v>
      </c>
      <c r="H3" s="23">
        <v>13</v>
      </c>
      <c r="I3" s="23">
        <v>25</v>
      </c>
      <c r="J3" s="23">
        <f aca="true" t="shared" si="0" ref="J3:J9">SUM(E3:I3)</f>
        <v>102</v>
      </c>
      <c r="K3" s="56">
        <f aca="true" t="shared" si="1" ref="K3:K66">RANK(J3,$J$2:$J$141)</f>
        <v>55</v>
      </c>
      <c r="L3" s="62"/>
      <c r="M3" s="63"/>
      <c r="N3" s="63"/>
      <c r="O3" s="64"/>
      <c r="P3" s="130"/>
      <c r="Q3" s="124"/>
    </row>
    <row r="4" spans="1:17" s="11" customFormat="1" ht="27" customHeight="1" thickBot="1">
      <c r="A4" s="33"/>
      <c r="B4" s="33" t="s">
        <v>94</v>
      </c>
      <c r="C4" s="37">
        <v>1</v>
      </c>
      <c r="D4" s="24" t="s">
        <v>10</v>
      </c>
      <c r="E4" s="67">
        <v>19</v>
      </c>
      <c r="F4" s="67">
        <v>30</v>
      </c>
      <c r="G4" s="24">
        <v>17</v>
      </c>
      <c r="H4" s="24">
        <v>20</v>
      </c>
      <c r="I4" s="24">
        <v>12</v>
      </c>
      <c r="J4" s="29">
        <f t="shared" si="0"/>
        <v>98</v>
      </c>
      <c r="K4" s="56">
        <f t="shared" si="1"/>
        <v>64</v>
      </c>
      <c r="L4" s="62"/>
      <c r="M4" s="63"/>
      <c r="N4" s="63"/>
      <c r="O4" s="68"/>
      <c r="P4" s="130"/>
      <c r="Q4" s="124"/>
    </row>
    <row r="5" spans="1:17" s="11" customFormat="1" ht="27" customHeight="1" thickBot="1">
      <c r="A5" s="174"/>
      <c r="B5" s="174" t="s">
        <v>74</v>
      </c>
      <c r="C5" s="38">
        <v>1</v>
      </c>
      <c r="D5" s="25" t="s">
        <v>11</v>
      </c>
      <c r="E5" s="25">
        <v>33</v>
      </c>
      <c r="F5" s="25">
        <v>57</v>
      </c>
      <c r="G5" s="25">
        <v>11</v>
      </c>
      <c r="H5" s="25">
        <v>25</v>
      </c>
      <c r="I5" s="25">
        <v>24</v>
      </c>
      <c r="J5" s="25">
        <f t="shared" si="0"/>
        <v>150</v>
      </c>
      <c r="K5" s="56">
        <f t="shared" si="1"/>
        <v>4</v>
      </c>
      <c r="L5" s="70"/>
      <c r="M5" s="71"/>
      <c r="N5" s="71"/>
      <c r="O5" s="72"/>
      <c r="P5" s="130"/>
      <c r="Q5" s="124"/>
    </row>
    <row r="6" spans="1:17" s="11" customFormat="1" ht="27" customHeight="1" thickBot="1">
      <c r="A6" s="86" t="s">
        <v>34</v>
      </c>
      <c r="B6" s="141" t="s">
        <v>35</v>
      </c>
      <c r="C6" s="39">
        <v>2</v>
      </c>
      <c r="D6" s="26" t="s">
        <v>8</v>
      </c>
      <c r="E6" s="26">
        <v>31</v>
      </c>
      <c r="F6" s="22">
        <v>27</v>
      </c>
      <c r="G6" s="26">
        <v>18</v>
      </c>
      <c r="H6" s="26">
        <v>13</v>
      </c>
      <c r="I6" s="22">
        <v>10</v>
      </c>
      <c r="J6" s="22">
        <f t="shared" si="0"/>
        <v>99</v>
      </c>
      <c r="K6" s="56">
        <f t="shared" si="1"/>
        <v>60</v>
      </c>
      <c r="L6" s="57">
        <f>SUM(J6:J9)-MIN(J6:J9)</f>
        <v>275</v>
      </c>
      <c r="M6" s="56"/>
      <c r="N6" s="58">
        <f>SUM(L6-M6)</f>
        <v>275</v>
      </c>
      <c r="O6" s="59">
        <f>RANK(N6,$N$2:$N$138)</f>
        <v>22</v>
      </c>
      <c r="P6" s="129" t="s">
        <v>75</v>
      </c>
      <c r="Q6" s="124"/>
    </row>
    <row r="7" spans="1:17" s="11" customFormat="1" ht="27" customHeight="1" thickBot="1">
      <c r="A7" s="75" t="s">
        <v>39</v>
      </c>
      <c r="B7" s="142" t="s">
        <v>36</v>
      </c>
      <c r="C7" s="36">
        <v>2</v>
      </c>
      <c r="D7" s="23" t="s">
        <v>9</v>
      </c>
      <c r="E7" s="23">
        <v>32</v>
      </c>
      <c r="F7" s="23">
        <v>12</v>
      </c>
      <c r="G7" s="23">
        <v>17</v>
      </c>
      <c r="H7" s="23">
        <v>14</v>
      </c>
      <c r="I7" s="23">
        <v>9</v>
      </c>
      <c r="J7" s="23">
        <f t="shared" si="0"/>
        <v>84</v>
      </c>
      <c r="K7" s="56">
        <f t="shared" si="1"/>
        <v>79</v>
      </c>
      <c r="L7" s="73"/>
      <c r="M7" s="74"/>
      <c r="N7" s="63"/>
      <c r="O7" s="64"/>
      <c r="P7" s="130"/>
      <c r="Q7" s="124"/>
    </row>
    <row r="8" spans="1:17" s="11" customFormat="1" ht="27" customHeight="1" thickBot="1">
      <c r="A8" t="s">
        <v>70</v>
      </c>
      <c r="B8" s="140" t="s">
        <v>37</v>
      </c>
      <c r="C8" s="40">
        <v>2</v>
      </c>
      <c r="D8" s="24" t="s">
        <v>10</v>
      </c>
      <c r="E8" s="24">
        <v>28</v>
      </c>
      <c r="F8" s="29">
        <v>21</v>
      </c>
      <c r="G8" s="24">
        <v>11</v>
      </c>
      <c r="H8" s="24">
        <v>20</v>
      </c>
      <c r="I8" s="29">
        <v>9</v>
      </c>
      <c r="J8" s="29">
        <f t="shared" si="0"/>
        <v>89</v>
      </c>
      <c r="K8" s="56">
        <f t="shared" si="1"/>
        <v>75</v>
      </c>
      <c r="L8" s="73"/>
      <c r="M8" s="74"/>
      <c r="N8" s="63"/>
      <c r="O8" s="64"/>
      <c r="P8" s="130"/>
      <c r="Q8" s="124"/>
    </row>
    <row r="9" spans="1:17" s="11" customFormat="1" ht="27" customHeight="1" thickBot="1">
      <c r="A9" s="145"/>
      <c r="B9" s="143" t="s">
        <v>38</v>
      </c>
      <c r="C9" s="38">
        <v>2</v>
      </c>
      <c r="D9" s="25" t="s">
        <v>11</v>
      </c>
      <c r="E9" s="25">
        <v>27</v>
      </c>
      <c r="F9" s="25">
        <v>15</v>
      </c>
      <c r="G9" s="25">
        <v>20</v>
      </c>
      <c r="H9" s="25">
        <v>21</v>
      </c>
      <c r="I9" s="25">
        <v>4</v>
      </c>
      <c r="J9" s="25">
        <f t="shared" si="0"/>
        <v>87</v>
      </c>
      <c r="K9" s="56">
        <f t="shared" si="1"/>
        <v>76</v>
      </c>
      <c r="L9" s="70"/>
      <c r="M9" s="71"/>
      <c r="N9" s="71"/>
      <c r="O9" s="72"/>
      <c r="P9" s="130"/>
      <c r="Q9" s="124"/>
    </row>
    <row r="10" spans="1:17" s="11" customFormat="1" ht="27" customHeight="1" thickBot="1">
      <c r="A10" s="138" t="s">
        <v>40</v>
      </c>
      <c r="B10" s="139" t="s">
        <v>95</v>
      </c>
      <c r="C10" s="39">
        <v>3</v>
      </c>
      <c r="D10" s="26" t="s">
        <v>8</v>
      </c>
      <c r="E10" s="26">
        <v>31</v>
      </c>
      <c r="F10" s="22">
        <v>21</v>
      </c>
      <c r="G10" s="26">
        <v>11</v>
      </c>
      <c r="H10" s="26">
        <v>20</v>
      </c>
      <c r="I10" s="22">
        <v>10</v>
      </c>
      <c r="J10" s="22">
        <f aca="true" t="shared" si="2" ref="J10:J25">SUM(E10:I10)</f>
        <v>93</v>
      </c>
      <c r="K10" s="56">
        <f t="shared" si="1"/>
        <v>71</v>
      </c>
      <c r="L10" s="57">
        <f>SUM(J10:J13)-MIN(J10:J13)</f>
        <v>196</v>
      </c>
      <c r="M10" s="56"/>
      <c r="N10" s="58">
        <f>SUM(L10-M10)</f>
        <v>196</v>
      </c>
      <c r="O10" s="59">
        <f>RANK(N10,$N$2:$N$138)</f>
        <v>23</v>
      </c>
      <c r="P10" s="129" t="s">
        <v>75</v>
      </c>
      <c r="Q10" s="124"/>
    </row>
    <row r="11" spans="1:17" s="11" customFormat="1" ht="27" customHeight="1" thickBot="1">
      <c r="A11" s="171" t="s">
        <v>41</v>
      </c>
      <c r="B11" s="75"/>
      <c r="C11" s="36">
        <v>3</v>
      </c>
      <c r="D11" s="23" t="s">
        <v>9</v>
      </c>
      <c r="E11" s="23"/>
      <c r="F11" s="23"/>
      <c r="G11" s="23"/>
      <c r="H11" s="23"/>
      <c r="I11" s="23"/>
      <c r="J11" s="23">
        <f t="shared" si="2"/>
        <v>0</v>
      </c>
      <c r="K11" s="56">
        <f t="shared" si="1"/>
        <v>86</v>
      </c>
      <c r="L11" s="62"/>
      <c r="M11" s="63"/>
      <c r="N11" s="63"/>
      <c r="O11" s="64"/>
      <c r="P11" s="130"/>
      <c r="Q11" s="124"/>
    </row>
    <row r="12" spans="1:17" s="11" customFormat="1" ht="27" customHeight="1" thickBot="1">
      <c r="A12" s="138"/>
      <c r="B12" s="76" t="s">
        <v>42</v>
      </c>
      <c r="C12" s="40">
        <v>3</v>
      </c>
      <c r="D12" s="24" t="s">
        <v>10</v>
      </c>
      <c r="E12" s="24">
        <v>29</v>
      </c>
      <c r="F12" s="29">
        <v>39</v>
      </c>
      <c r="G12" s="24">
        <v>11</v>
      </c>
      <c r="H12" s="24">
        <v>14</v>
      </c>
      <c r="I12" s="29">
        <v>10</v>
      </c>
      <c r="J12" s="29">
        <f t="shared" si="2"/>
        <v>103</v>
      </c>
      <c r="K12" s="56">
        <f t="shared" si="1"/>
        <v>51</v>
      </c>
      <c r="L12" s="62"/>
      <c r="M12" s="63"/>
      <c r="N12" s="63"/>
      <c r="O12" s="64"/>
      <c r="P12" s="130"/>
      <c r="Q12" s="124"/>
    </row>
    <row r="13" spans="1:17" s="11" customFormat="1" ht="27" customHeight="1" thickBot="1">
      <c r="A13" s="144"/>
      <c r="B13" s="69"/>
      <c r="C13" s="38">
        <v>3</v>
      </c>
      <c r="D13" s="25" t="s">
        <v>11</v>
      </c>
      <c r="E13" s="25"/>
      <c r="F13" s="25"/>
      <c r="G13" s="25"/>
      <c r="H13" s="25"/>
      <c r="I13" s="25"/>
      <c r="J13" s="25">
        <f t="shared" si="2"/>
        <v>0</v>
      </c>
      <c r="K13" s="56">
        <f t="shared" si="1"/>
        <v>86</v>
      </c>
      <c r="L13" s="70"/>
      <c r="M13" s="71"/>
      <c r="N13" s="71"/>
      <c r="O13" s="72"/>
      <c r="P13" s="130"/>
      <c r="Q13" s="124"/>
    </row>
    <row r="14" spans="1:17" s="11" customFormat="1" ht="27" customHeight="1" thickBot="1">
      <c r="A14" s="55" t="s">
        <v>43</v>
      </c>
      <c r="B14" s="86" t="s">
        <v>96</v>
      </c>
      <c r="C14" s="41">
        <v>4</v>
      </c>
      <c r="D14" s="27" t="s">
        <v>8</v>
      </c>
      <c r="E14" s="27">
        <v>34</v>
      </c>
      <c r="F14" s="78">
        <v>30</v>
      </c>
      <c r="G14" s="27">
        <v>18</v>
      </c>
      <c r="H14" s="27">
        <v>17</v>
      </c>
      <c r="I14" s="78">
        <v>6</v>
      </c>
      <c r="J14" s="78">
        <f t="shared" si="2"/>
        <v>105</v>
      </c>
      <c r="K14" s="56">
        <f t="shared" si="1"/>
        <v>50</v>
      </c>
      <c r="L14" s="79">
        <f>SUM(J14:J17)-MIN(J14:J17)</f>
        <v>309</v>
      </c>
      <c r="M14" s="80"/>
      <c r="N14" s="81">
        <f>SUM(L14-M14)</f>
        <v>309</v>
      </c>
      <c r="O14" s="59">
        <f>RANK(N14,$N$2:$N$138)</f>
        <v>19</v>
      </c>
      <c r="P14" s="129" t="s">
        <v>78</v>
      </c>
      <c r="Q14" s="153"/>
    </row>
    <row r="15" spans="1:17" s="11" customFormat="1" ht="27" customHeight="1" thickBot="1">
      <c r="A15" s="75" t="s">
        <v>44</v>
      </c>
      <c r="B15" s="75" t="s">
        <v>97</v>
      </c>
      <c r="C15" s="36">
        <v>4</v>
      </c>
      <c r="D15" s="23" t="s">
        <v>9</v>
      </c>
      <c r="E15" s="23">
        <v>33</v>
      </c>
      <c r="F15" s="23">
        <v>33</v>
      </c>
      <c r="G15" s="23">
        <v>18</v>
      </c>
      <c r="H15" s="23">
        <v>10</v>
      </c>
      <c r="I15" s="23">
        <v>9</v>
      </c>
      <c r="J15" s="23">
        <f t="shared" si="2"/>
        <v>103</v>
      </c>
      <c r="K15" s="56">
        <f t="shared" si="1"/>
        <v>51</v>
      </c>
      <c r="L15" s="62"/>
      <c r="M15" s="63"/>
      <c r="N15" s="74"/>
      <c r="O15" s="64"/>
      <c r="P15" s="130"/>
      <c r="Q15" s="124"/>
    </row>
    <row r="16" spans="1:17" s="11" customFormat="1" ht="27" customHeight="1" thickBot="1">
      <c r="A16" t="s">
        <v>71</v>
      </c>
      <c r="B16" s="92" t="s">
        <v>98</v>
      </c>
      <c r="C16" s="40">
        <v>4</v>
      </c>
      <c r="D16" s="24" t="s">
        <v>10</v>
      </c>
      <c r="E16" s="24">
        <v>21</v>
      </c>
      <c r="F16" s="29">
        <v>33</v>
      </c>
      <c r="G16" s="24">
        <v>14</v>
      </c>
      <c r="H16" s="24">
        <v>21</v>
      </c>
      <c r="I16" s="29">
        <v>11</v>
      </c>
      <c r="J16" s="29">
        <f t="shared" si="2"/>
        <v>100</v>
      </c>
      <c r="K16" s="56">
        <f t="shared" si="1"/>
        <v>58</v>
      </c>
      <c r="L16" s="62"/>
      <c r="M16" s="63"/>
      <c r="N16" s="74"/>
      <c r="O16" s="64"/>
      <c r="P16" s="130"/>
      <c r="Q16" s="124"/>
    </row>
    <row r="17" spans="1:17" s="11" customFormat="1" ht="27" customHeight="1" thickBot="1">
      <c r="A17" s="77"/>
      <c r="B17" s="77" t="s">
        <v>86</v>
      </c>
      <c r="C17" s="42">
        <v>4</v>
      </c>
      <c r="D17" s="28" t="s">
        <v>11</v>
      </c>
      <c r="E17" s="28">
        <v>33</v>
      </c>
      <c r="F17" s="28">
        <v>24</v>
      </c>
      <c r="G17" s="28">
        <v>13</v>
      </c>
      <c r="H17" s="28">
        <v>20</v>
      </c>
      <c r="I17" s="28">
        <v>11</v>
      </c>
      <c r="J17" s="28">
        <f t="shared" si="2"/>
        <v>101</v>
      </c>
      <c r="K17" s="56">
        <f t="shared" si="1"/>
        <v>57</v>
      </c>
      <c r="L17" s="83"/>
      <c r="M17" s="84"/>
      <c r="N17" s="84"/>
      <c r="O17" s="85"/>
      <c r="P17" s="130"/>
      <c r="Q17" s="124"/>
    </row>
    <row r="18" spans="1:17" s="11" customFormat="1" ht="27" customHeight="1" thickBot="1">
      <c r="A18" s="149" t="s">
        <v>27</v>
      </c>
      <c r="B18" s="139" t="s">
        <v>45</v>
      </c>
      <c r="C18" s="39">
        <v>5</v>
      </c>
      <c r="D18" s="26" t="s">
        <v>8</v>
      </c>
      <c r="E18" s="26">
        <v>45</v>
      </c>
      <c r="F18" s="22">
        <v>57</v>
      </c>
      <c r="G18" s="26">
        <v>14</v>
      </c>
      <c r="H18" s="26">
        <v>17</v>
      </c>
      <c r="I18" s="22">
        <v>25</v>
      </c>
      <c r="J18" s="22">
        <f t="shared" si="2"/>
        <v>158</v>
      </c>
      <c r="K18" s="56">
        <f t="shared" si="1"/>
        <v>1</v>
      </c>
      <c r="L18" s="57">
        <f>SUM(J18:J21)-MIN(J18:J21)</f>
        <v>450</v>
      </c>
      <c r="M18" s="56"/>
      <c r="N18" s="58">
        <f>SUM(L18-M18)</f>
        <v>450</v>
      </c>
      <c r="O18" s="59">
        <f>RANK(N18,$N$2:$N$138)</f>
        <v>1</v>
      </c>
      <c r="P18" s="129" t="s">
        <v>79</v>
      </c>
      <c r="Q18" s="124"/>
    </row>
    <row r="19" spans="1:17" s="11" customFormat="1" ht="27" customHeight="1" thickBot="1">
      <c r="A19" s="144" t="s">
        <v>28</v>
      </c>
      <c r="B19" s="82" t="s">
        <v>46</v>
      </c>
      <c r="C19" s="36">
        <v>5</v>
      </c>
      <c r="D19" s="23" t="s">
        <v>9</v>
      </c>
      <c r="E19" s="23">
        <v>44</v>
      </c>
      <c r="F19" s="23">
        <v>51</v>
      </c>
      <c r="G19" s="23">
        <v>17</v>
      </c>
      <c r="H19" s="23">
        <v>17</v>
      </c>
      <c r="I19" s="23">
        <v>25</v>
      </c>
      <c r="J19" s="23">
        <f t="shared" si="2"/>
        <v>154</v>
      </c>
      <c r="K19" s="56">
        <f t="shared" si="1"/>
        <v>3</v>
      </c>
      <c r="L19" s="62"/>
      <c r="M19" s="63"/>
      <c r="N19" s="74"/>
      <c r="O19" s="64"/>
      <c r="P19" s="130"/>
      <c r="Q19" s="124"/>
    </row>
    <row r="20" spans="1:17" s="11" customFormat="1" ht="27" customHeight="1" thickBot="1">
      <c r="A20" s="138"/>
      <c r="B20" s="66" t="s">
        <v>47</v>
      </c>
      <c r="C20" s="40">
        <v>5</v>
      </c>
      <c r="D20" s="24" t="s">
        <v>10</v>
      </c>
      <c r="E20" s="24">
        <v>38</v>
      </c>
      <c r="F20" s="29">
        <v>42</v>
      </c>
      <c r="G20" s="24">
        <v>18</v>
      </c>
      <c r="H20" s="24">
        <v>17</v>
      </c>
      <c r="I20" s="29">
        <v>16</v>
      </c>
      <c r="J20" s="29">
        <f t="shared" si="2"/>
        <v>131</v>
      </c>
      <c r="K20" s="56">
        <f t="shared" si="1"/>
        <v>9</v>
      </c>
      <c r="L20" s="62"/>
      <c r="M20" s="63"/>
      <c r="N20" s="74"/>
      <c r="O20" s="64"/>
      <c r="P20" s="130"/>
      <c r="Q20" s="124"/>
    </row>
    <row r="21" spans="1:17" s="11" customFormat="1" ht="27" customHeight="1" thickBot="1">
      <c r="A21" s="144"/>
      <c r="B21" s="104" t="s">
        <v>99</v>
      </c>
      <c r="C21" s="38">
        <v>5</v>
      </c>
      <c r="D21" s="25" t="s">
        <v>11</v>
      </c>
      <c r="E21" s="25">
        <v>41</v>
      </c>
      <c r="F21" s="25">
        <v>36</v>
      </c>
      <c r="G21" s="25">
        <v>16</v>
      </c>
      <c r="H21" s="25">
        <v>20</v>
      </c>
      <c r="I21" s="25">
        <v>25</v>
      </c>
      <c r="J21" s="25">
        <f t="shared" si="2"/>
        <v>138</v>
      </c>
      <c r="K21" s="56">
        <f t="shared" si="1"/>
        <v>7</v>
      </c>
      <c r="L21" s="70"/>
      <c r="M21" s="71"/>
      <c r="N21" s="71"/>
      <c r="O21" s="72"/>
      <c r="P21" s="130"/>
      <c r="Q21" s="124"/>
    </row>
    <row r="22" spans="1:17" s="11" customFormat="1" ht="27" customHeight="1" thickBot="1">
      <c r="A22" s="121" t="s">
        <v>100</v>
      </c>
      <c r="B22" s="121" t="s">
        <v>101</v>
      </c>
      <c r="C22" s="35">
        <v>6</v>
      </c>
      <c r="D22" s="22" t="s">
        <v>8</v>
      </c>
      <c r="E22" s="26">
        <v>28</v>
      </c>
      <c r="F22" s="22">
        <v>42</v>
      </c>
      <c r="G22" s="22">
        <v>12</v>
      </c>
      <c r="H22" s="22">
        <v>24</v>
      </c>
      <c r="I22" s="22">
        <v>7</v>
      </c>
      <c r="J22" s="22">
        <f t="shared" si="2"/>
        <v>113</v>
      </c>
      <c r="K22" s="56">
        <f t="shared" si="1"/>
        <v>32</v>
      </c>
      <c r="L22" s="87">
        <f>SUM(J22:J25)-MIN(J22:J25)</f>
        <v>328</v>
      </c>
      <c r="M22" s="56"/>
      <c r="N22" s="58">
        <f>SUM(L22-M22)</f>
        <v>328</v>
      </c>
      <c r="O22" s="59">
        <f>RANK(N22,$N$2:$N$138)</f>
        <v>14</v>
      </c>
      <c r="P22" s="129" t="s">
        <v>81</v>
      </c>
      <c r="Q22" s="124"/>
    </row>
    <row r="23" spans="1:17" s="11" customFormat="1" ht="27" customHeight="1" thickBot="1">
      <c r="A23" s="82" t="s">
        <v>102</v>
      </c>
      <c r="B23" s="82" t="s">
        <v>103</v>
      </c>
      <c r="C23" s="36">
        <v>6</v>
      </c>
      <c r="D23" s="23" t="s">
        <v>9</v>
      </c>
      <c r="E23" s="23">
        <v>25</v>
      </c>
      <c r="F23" s="23">
        <v>33</v>
      </c>
      <c r="G23" s="23">
        <v>10</v>
      </c>
      <c r="H23" s="23">
        <v>17</v>
      </c>
      <c r="I23" s="23">
        <v>5</v>
      </c>
      <c r="J23" s="23">
        <f t="shared" si="2"/>
        <v>90</v>
      </c>
      <c r="K23" s="56">
        <f t="shared" si="1"/>
        <v>74</v>
      </c>
      <c r="L23" s="88"/>
      <c r="M23" s="63"/>
      <c r="N23" s="89"/>
      <c r="O23" s="90"/>
      <c r="P23" s="131"/>
      <c r="Q23" s="124"/>
    </row>
    <row r="24" spans="1:17" s="11" customFormat="1" ht="27" customHeight="1" thickBot="1">
      <c r="A24" s="76"/>
      <c r="B24" s="66" t="s">
        <v>104</v>
      </c>
      <c r="C24" s="37">
        <v>6</v>
      </c>
      <c r="D24" s="24" t="s">
        <v>10</v>
      </c>
      <c r="E24" s="67">
        <v>21</v>
      </c>
      <c r="F24" s="67">
        <v>24</v>
      </c>
      <c r="G24" s="67">
        <v>12</v>
      </c>
      <c r="H24" s="67">
        <v>18</v>
      </c>
      <c r="I24" s="67">
        <v>8</v>
      </c>
      <c r="J24" s="29">
        <f t="shared" si="2"/>
        <v>83</v>
      </c>
      <c r="K24" s="56">
        <f t="shared" si="1"/>
        <v>80</v>
      </c>
      <c r="L24" s="88"/>
      <c r="M24" s="63"/>
      <c r="N24" s="89"/>
      <c r="O24" s="93"/>
      <c r="P24" s="131"/>
      <c r="Q24" s="124"/>
    </row>
    <row r="25" spans="1:17" s="11" customFormat="1" ht="27" customHeight="1" thickBot="1">
      <c r="A25" s="122"/>
      <c r="B25" s="122" t="s">
        <v>156</v>
      </c>
      <c r="C25" s="38">
        <v>6</v>
      </c>
      <c r="D25" s="25" t="s">
        <v>11</v>
      </c>
      <c r="E25" s="25">
        <v>33</v>
      </c>
      <c r="F25" s="25">
        <v>51</v>
      </c>
      <c r="G25" s="25">
        <v>11</v>
      </c>
      <c r="H25" s="25">
        <v>22</v>
      </c>
      <c r="I25" s="25">
        <v>8</v>
      </c>
      <c r="J25" s="25">
        <f t="shared" si="2"/>
        <v>125</v>
      </c>
      <c r="K25" s="56">
        <f t="shared" si="1"/>
        <v>15</v>
      </c>
      <c r="L25" s="94"/>
      <c r="M25" s="71"/>
      <c r="N25" s="95"/>
      <c r="O25" s="96"/>
      <c r="P25" s="131"/>
      <c r="Q25" s="124"/>
    </row>
    <row r="26" spans="1:17" s="11" customFormat="1" ht="27" customHeight="1" thickBot="1">
      <c r="A26" s="55" t="s">
        <v>105</v>
      </c>
      <c r="B26" s="86" t="s">
        <v>107</v>
      </c>
      <c r="C26" s="39">
        <v>7</v>
      </c>
      <c r="D26" s="26" t="s">
        <v>8</v>
      </c>
      <c r="E26" s="26">
        <v>28</v>
      </c>
      <c r="F26" s="22">
        <v>36</v>
      </c>
      <c r="G26" s="22">
        <v>14</v>
      </c>
      <c r="H26" s="22">
        <v>22</v>
      </c>
      <c r="I26" s="22">
        <v>10</v>
      </c>
      <c r="J26" s="22">
        <f aca="true" t="shared" si="3" ref="J26:J49">SUM(E26:I26)</f>
        <v>110</v>
      </c>
      <c r="K26" s="56">
        <f t="shared" si="1"/>
        <v>37</v>
      </c>
      <c r="L26" s="87">
        <f>SUM(J26:J29)-MIN(J26:J29)</f>
        <v>355</v>
      </c>
      <c r="M26" s="56"/>
      <c r="N26" s="58">
        <f>SUM(L26-M26)</f>
        <v>355</v>
      </c>
      <c r="O26" s="59">
        <f>RANK(N26,$N$2:$N$138)</f>
        <v>7</v>
      </c>
      <c r="P26" s="129" t="s">
        <v>76</v>
      </c>
      <c r="Q26" s="124"/>
    </row>
    <row r="27" spans="1:17" s="11" customFormat="1" ht="27" customHeight="1" thickBot="1">
      <c r="A27" s="75" t="s">
        <v>106</v>
      </c>
      <c r="B27" s="75" t="s">
        <v>108</v>
      </c>
      <c r="C27" s="36">
        <v>7</v>
      </c>
      <c r="D27" s="23" t="s">
        <v>9</v>
      </c>
      <c r="E27" s="23">
        <v>29</v>
      </c>
      <c r="F27" s="23">
        <v>51</v>
      </c>
      <c r="G27" s="23">
        <v>15</v>
      </c>
      <c r="H27" s="23">
        <v>20</v>
      </c>
      <c r="I27" s="23">
        <v>7</v>
      </c>
      <c r="J27" s="23">
        <f t="shared" si="3"/>
        <v>122</v>
      </c>
      <c r="K27" s="56">
        <f t="shared" si="1"/>
        <v>18</v>
      </c>
      <c r="L27" s="88"/>
      <c r="M27" s="63"/>
      <c r="N27" s="89"/>
      <c r="O27" s="97"/>
      <c r="P27" s="130"/>
      <c r="Q27" s="124"/>
    </row>
    <row r="28" spans="1:17" s="11" customFormat="1" ht="27" customHeight="1" thickBot="1">
      <c r="A28"/>
      <c r="B28" s="92" t="s">
        <v>159</v>
      </c>
      <c r="C28" s="40">
        <v>7</v>
      </c>
      <c r="D28" s="24" t="s">
        <v>10</v>
      </c>
      <c r="E28" s="24">
        <v>32</v>
      </c>
      <c r="F28" s="29">
        <v>51</v>
      </c>
      <c r="G28" s="29">
        <v>11</v>
      </c>
      <c r="H28" s="29">
        <v>14</v>
      </c>
      <c r="I28" s="29">
        <v>8</v>
      </c>
      <c r="J28" s="29">
        <f t="shared" si="3"/>
        <v>116</v>
      </c>
      <c r="K28" s="56">
        <f t="shared" si="1"/>
        <v>29</v>
      </c>
      <c r="L28" s="88"/>
      <c r="M28" s="63"/>
      <c r="N28" s="89"/>
      <c r="O28" s="98"/>
      <c r="P28" s="130"/>
      <c r="Q28" s="124"/>
    </row>
    <row r="29" spans="1:17" s="11" customFormat="1" ht="27" customHeight="1" thickBot="1">
      <c r="A29" s="77"/>
      <c r="B29" s="77" t="s">
        <v>109</v>
      </c>
      <c r="C29" s="38">
        <v>7</v>
      </c>
      <c r="D29" s="25" t="s">
        <v>11</v>
      </c>
      <c r="E29" s="25">
        <v>33</v>
      </c>
      <c r="F29" s="25">
        <v>42</v>
      </c>
      <c r="G29" s="25">
        <v>12</v>
      </c>
      <c r="H29" s="25">
        <v>23</v>
      </c>
      <c r="I29" s="25">
        <v>7</v>
      </c>
      <c r="J29" s="25">
        <f t="shared" si="3"/>
        <v>117</v>
      </c>
      <c r="K29" s="56">
        <f t="shared" si="1"/>
        <v>27</v>
      </c>
      <c r="L29" s="94"/>
      <c r="M29" s="71"/>
      <c r="N29" s="95"/>
      <c r="O29" s="99"/>
      <c r="P29" s="130"/>
      <c r="Q29" s="124"/>
    </row>
    <row r="30" spans="1:17" s="11" customFormat="1" ht="27" customHeight="1" thickBot="1">
      <c r="A30" s="55" t="s">
        <v>21</v>
      </c>
      <c r="B30" s="86" t="s">
        <v>110</v>
      </c>
      <c r="C30" s="39">
        <v>8</v>
      </c>
      <c r="D30" s="26" t="s">
        <v>8</v>
      </c>
      <c r="E30" s="26">
        <v>27</v>
      </c>
      <c r="F30" s="22">
        <v>30</v>
      </c>
      <c r="G30" s="22">
        <v>14</v>
      </c>
      <c r="H30" s="22">
        <v>17</v>
      </c>
      <c r="I30" s="22">
        <v>22</v>
      </c>
      <c r="J30" s="22">
        <f t="shared" si="3"/>
        <v>110</v>
      </c>
      <c r="K30" s="56">
        <f t="shared" si="1"/>
        <v>37</v>
      </c>
      <c r="L30" s="87">
        <f>SUM(J30:J33)-MIN(J30:J33)</f>
        <v>344</v>
      </c>
      <c r="M30" s="56"/>
      <c r="N30" s="58">
        <f>SUM(L30-M30)</f>
        <v>344</v>
      </c>
      <c r="O30" s="59">
        <f>RANK(N30,$N$2:$N$138)</f>
        <v>9</v>
      </c>
      <c r="P30" s="129" t="s">
        <v>77</v>
      </c>
      <c r="Q30" s="124"/>
    </row>
    <row r="31" spans="1:17" s="11" customFormat="1" ht="27" customHeight="1" thickBot="1">
      <c r="A31" s="75" t="s">
        <v>26</v>
      </c>
      <c r="B31" s="75" t="s">
        <v>111</v>
      </c>
      <c r="C31" s="36">
        <v>8</v>
      </c>
      <c r="D31" s="23" t="s">
        <v>9</v>
      </c>
      <c r="E31" s="23">
        <v>24</v>
      </c>
      <c r="F31" s="23">
        <v>39</v>
      </c>
      <c r="G31" s="23">
        <v>10</v>
      </c>
      <c r="H31" s="23">
        <v>21</v>
      </c>
      <c r="I31" s="23">
        <v>12</v>
      </c>
      <c r="J31" s="23">
        <f t="shared" si="3"/>
        <v>106</v>
      </c>
      <c r="K31" s="56">
        <f t="shared" si="1"/>
        <v>47</v>
      </c>
      <c r="L31" s="88"/>
      <c r="M31" s="63"/>
      <c r="N31" s="89"/>
      <c r="O31" s="97"/>
      <c r="P31" s="130"/>
      <c r="Q31" s="124"/>
    </row>
    <row r="32" spans="1:17" s="11" customFormat="1" ht="27" customHeight="1" thickBot="1">
      <c r="A32" s="91"/>
      <c r="B32" s="92" t="s">
        <v>112</v>
      </c>
      <c r="C32" s="40">
        <v>8</v>
      </c>
      <c r="D32" s="24" t="s">
        <v>10</v>
      </c>
      <c r="E32" s="24">
        <v>22</v>
      </c>
      <c r="F32" s="29">
        <v>24</v>
      </c>
      <c r="G32" s="29">
        <v>11</v>
      </c>
      <c r="H32" s="29">
        <v>22</v>
      </c>
      <c r="I32" s="29">
        <v>7</v>
      </c>
      <c r="J32" s="29">
        <f t="shared" si="3"/>
        <v>86</v>
      </c>
      <c r="K32" s="56">
        <f t="shared" si="1"/>
        <v>77</v>
      </c>
      <c r="L32" s="88"/>
      <c r="M32" s="63"/>
      <c r="N32" s="89"/>
      <c r="O32" s="98"/>
      <c r="P32" s="130"/>
      <c r="Q32" s="124"/>
    </row>
    <row r="33" spans="1:17" s="11" customFormat="1" ht="27" customHeight="1" thickBot="1">
      <c r="A33" s="77"/>
      <c r="B33" s="77" t="s">
        <v>113</v>
      </c>
      <c r="C33" s="38">
        <v>8</v>
      </c>
      <c r="D33" s="25" t="s">
        <v>11</v>
      </c>
      <c r="E33" s="25">
        <v>34</v>
      </c>
      <c r="F33" s="25">
        <v>36</v>
      </c>
      <c r="G33" s="25">
        <v>12</v>
      </c>
      <c r="H33" s="25">
        <v>23</v>
      </c>
      <c r="I33" s="25">
        <v>23</v>
      </c>
      <c r="J33" s="25">
        <f t="shared" si="3"/>
        <v>128</v>
      </c>
      <c r="K33" s="56">
        <f t="shared" si="1"/>
        <v>12</v>
      </c>
      <c r="L33" s="94"/>
      <c r="M33" s="71"/>
      <c r="N33" s="95"/>
      <c r="O33" s="99"/>
      <c r="P33" s="130"/>
      <c r="Q33" s="124"/>
    </row>
    <row r="34" spans="1:17" s="11" customFormat="1" ht="27" customHeight="1" thickBot="1">
      <c r="A34" s="118" t="s">
        <v>87</v>
      </c>
      <c r="B34" s="101" t="s">
        <v>160</v>
      </c>
      <c r="C34" s="39">
        <v>9</v>
      </c>
      <c r="D34" s="26" t="s">
        <v>8</v>
      </c>
      <c r="E34" s="26">
        <v>29</v>
      </c>
      <c r="F34" s="22">
        <v>36</v>
      </c>
      <c r="G34" s="22">
        <v>12</v>
      </c>
      <c r="H34" s="22">
        <v>12</v>
      </c>
      <c r="I34" s="22">
        <v>11</v>
      </c>
      <c r="J34" s="22">
        <f t="shared" si="3"/>
        <v>100</v>
      </c>
      <c r="K34" s="56">
        <f t="shared" si="1"/>
        <v>58</v>
      </c>
      <c r="L34" s="87">
        <f>SUM(J34:J37)-MIN(J34:J37)</f>
        <v>336</v>
      </c>
      <c r="M34" s="56"/>
      <c r="N34" s="58">
        <f>SUM(L34-M34)</f>
        <v>336</v>
      </c>
      <c r="O34" s="59">
        <f>RANK(N34,$N$2:$N$138)</f>
        <v>12</v>
      </c>
      <c r="P34" s="129" t="s">
        <v>79</v>
      </c>
      <c r="Q34" s="124"/>
    </row>
    <row r="35" spans="1:17" s="11" customFormat="1" ht="27" customHeight="1" thickBot="1">
      <c r="A35" s="82" t="s">
        <v>114</v>
      </c>
      <c r="B35" s="82" t="s">
        <v>88</v>
      </c>
      <c r="C35" s="36">
        <v>9</v>
      </c>
      <c r="D35" s="23" t="s">
        <v>9</v>
      </c>
      <c r="E35" s="23">
        <v>34</v>
      </c>
      <c r="F35" s="23">
        <v>39</v>
      </c>
      <c r="G35" s="23">
        <v>20</v>
      </c>
      <c r="H35" s="23">
        <v>19</v>
      </c>
      <c r="I35" s="23">
        <v>10</v>
      </c>
      <c r="J35" s="100">
        <f t="shared" si="3"/>
        <v>122</v>
      </c>
      <c r="K35" s="56">
        <f t="shared" si="1"/>
        <v>18</v>
      </c>
      <c r="L35" s="88"/>
      <c r="M35" s="63"/>
      <c r="N35" s="89"/>
      <c r="O35" s="97"/>
      <c r="P35" s="130"/>
      <c r="Q35" s="124"/>
    </row>
    <row r="36" spans="1:17" s="11" customFormat="1" ht="27" customHeight="1" thickBot="1">
      <c r="A36" s="66"/>
      <c r="B36" s="66" t="s">
        <v>161</v>
      </c>
      <c r="C36" s="40">
        <v>9</v>
      </c>
      <c r="D36" s="24" t="s">
        <v>10</v>
      </c>
      <c r="E36" s="24">
        <v>29</v>
      </c>
      <c r="F36" s="29">
        <v>33</v>
      </c>
      <c r="G36" s="29">
        <v>13</v>
      </c>
      <c r="H36" s="29">
        <v>17</v>
      </c>
      <c r="I36" s="29">
        <v>11</v>
      </c>
      <c r="J36" s="78">
        <f t="shared" si="3"/>
        <v>103</v>
      </c>
      <c r="K36" s="56">
        <f t="shared" si="1"/>
        <v>51</v>
      </c>
      <c r="L36" s="88"/>
      <c r="M36" s="63"/>
      <c r="N36" s="89"/>
      <c r="O36" s="98"/>
      <c r="P36" s="130"/>
      <c r="Q36" s="124"/>
    </row>
    <row r="37" spans="1:17" s="11" customFormat="1" ht="27" customHeight="1" thickBot="1">
      <c r="A37" s="104"/>
      <c r="B37" s="104" t="s">
        <v>115</v>
      </c>
      <c r="C37" s="38">
        <v>9</v>
      </c>
      <c r="D37" s="25" t="s">
        <v>11</v>
      </c>
      <c r="E37" s="25">
        <v>30</v>
      </c>
      <c r="F37" s="25">
        <v>48</v>
      </c>
      <c r="G37" s="25">
        <v>15</v>
      </c>
      <c r="H37" s="25">
        <v>9</v>
      </c>
      <c r="I37" s="25">
        <v>9</v>
      </c>
      <c r="J37" s="25">
        <f t="shared" si="3"/>
        <v>111</v>
      </c>
      <c r="K37" s="56">
        <f t="shared" si="1"/>
        <v>34</v>
      </c>
      <c r="L37" s="94"/>
      <c r="M37" s="71"/>
      <c r="N37" s="95"/>
      <c r="O37" s="99"/>
      <c r="P37" s="130"/>
      <c r="Q37" s="124"/>
    </row>
    <row r="38" spans="1:17" s="11" customFormat="1" ht="27" customHeight="1" thickBot="1">
      <c r="A38" s="120" t="s">
        <v>29</v>
      </c>
      <c r="B38" s="86" t="s">
        <v>162</v>
      </c>
      <c r="C38" s="39">
        <v>10</v>
      </c>
      <c r="D38" s="26" t="s">
        <v>8</v>
      </c>
      <c r="E38" s="26">
        <v>34</v>
      </c>
      <c r="F38" s="22">
        <v>45</v>
      </c>
      <c r="G38" s="22">
        <v>19</v>
      </c>
      <c r="H38" s="22">
        <v>12</v>
      </c>
      <c r="I38" s="22">
        <v>16</v>
      </c>
      <c r="J38" s="22">
        <f t="shared" si="3"/>
        <v>126</v>
      </c>
      <c r="K38" s="56">
        <f t="shared" si="1"/>
        <v>14</v>
      </c>
      <c r="L38" s="87">
        <f>SUM(J38:J41)-MIN(J38:J41)</f>
        <v>281</v>
      </c>
      <c r="M38" s="56"/>
      <c r="N38" s="102">
        <f>SUM(L38-M38)</f>
        <v>281</v>
      </c>
      <c r="O38" s="59">
        <f>RANK(N38,$N$2:$N$138)</f>
        <v>21</v>
      </c>
      <c r="P38" s="129" t="s">
        <v>78</v>
      </c>
      <c r="Q38" s="124"/>
    </row>
    <row r="39" spans="1:17" s="11" customFormat="1" ht="27" customHeight="1" thickBot="1">
      <c r="A39" s="60" t="s">
        <v>30</v>
      </c>
      <c r="B39" s="75" t="s">
        <v>48</v>
      </c>
      <c r="C39" s="36">
        <v>10</v>
      </c>
      <c r="D39" s="23" t="s">
        <v>9</v>
      </c>
      <c r="E39" s="23">
        <v>23</v>
      </c>
      <c r="F39" s="23">
        <v>18</v>
      </c>
      <c r="G39" s="23">
        <v>18</v>
      </c>
      <c r="H39" s="23">
        <v>9</v>
      </c>
      <c r="I39" s="23">
        <v>7</v>
      </c>
      <c r="J39" s="23">
        <f t="shared" si="3"/>
        <v>75</v>
      </c>
      <c r="K39" s="56">
        <f t="shared" si="1"/>
        <v>83</v>
      </c>
      <c r="L39" s="88"/>
      <c r="M39" s="63"/>
      <c r="N39" s="103"/>
      <c r="O39" s="97"/>
      <c r="P39" s="130"/>
      <c r="Q39" s="124"/>
    </row>
    <row r="40" spans="1:17" s="11" customFormat="1" ht="27" customHeight="1" thickBot="1">
      <c r="A40" s="65"/>
      <c r="B40" s="92"/>
      <c r="C40" s="40">
        <v>10</v>
      </c>
      <c r="D40" s="24" t="s">
        <v>10</v>
      </c>
      <c r="E40" s="24"/>
      <c r="F40" s="29"/>
      <c r="G40" s="29"/>
      <c r="H40" s="29"/>
      <c r="I40" s="29"/>
      <c r="J40" s="29">
        <f t="shared" si="3"/>
        <v>0</v>
      </c>
      <c r="K40" s="56">
        <f t="shared" si="1"/>
        <v>86</v>
      </c>
      <c r="L40" s="88"/>
      <c r="M40" s="63"/>
      <c r="N40" s="103"/>
      <c r="O40" s="97"/>
      <c r="P40" s="130"/>
      <c r="Q40" s="124"/>
    </row>
    <row r="41" spans="1:17" s="11" customFormat="1" ht="27" customHeight="1" thickBot="1">
      <c r="A41" s="109"/>
      <c r="B41" s="104" t="s">
        <v>116</v>
      </c>
      <c r="C41" s="38">
        <v>10</v>
      </c>
      <c r="D41" s="25" t="s">
        <v>11</v>
      </c>
      <c r="E41" s="25">
        <v>23</v>
      </c>
      <c r="F41" s="25">
        <v>30</v>
      </c>
      <c r="G41" s="25">
        <v>17</v>
      </c>
      <c r="H41" s="25">
        <v>6</v>
      </c>
      <c r="I41" s="25">
        <v>4</v>
      </c>
      <c r="J41" s="25">
        <f t="shared" si="3"/>
        <v>80</v>
      </c>
      <c r="K41" s="56">
        <f t="shared" si="1"/>
        <v>82</v>
      </c>
      <c r="L41" s="94"/>
      <c r="M41" s="71"/>
      <c r="N41" s="95"/>
      <c r="O41" s="99"/>
      <c r="P41" s="130"/>
      <c r="Q41" s="124"/>
    </row>
    <row r="42" spans="1:17" s="11" customFormat="1" ht="27" customHeight="1" thickBot="1">
      <c r="A42" s="54" t="s">
        <v>22</v>
      </c>
      <c r="B42" s="86" t="s">
        <v>151</v>
      </c>
      <c r="C42" s="39">
        <v>11</v>
      </c>
      <c r="D42" s="26" t="s">
        <v>8</v>
      </c>
      <c r="E42" s="26">
        <v>31</v>
      </c>
      <c r="F42" s="22">
        <v>48</v>
      </c>
      <c r="G42" s="22">
        <v>10</v>
      </c>
      <c r="H42" s="22">
        <v>22</v>
      </c>
      <c r="I42" s="22">
        <v>9</v>
      </c>
      <c r="J42" s="22">
        <f t="shared" si="3"/>
        <v>120</v>
      </c>
      <c r="K42" s="56">
        <f t="shared" si="1"/>
        <v>22</v>
      </c>
      <c r="L42" s="87">
        <f>SUM(J42:J45)-MIN(J42:J45)</f>
        <v>361</v>
      </c>
      <c r="M42" s="56"/>
      <c r="N42" s="58">
        <f>SUM(L42-M42)</f>
        <v>361</v>
      </c>
      <c r="O42" s="59">
        <f>RANK(N42,$N$2:$N$138)</f>
        <v>4</v>
      </c>
      <c r="P42" s="129" t="s">
        <v>80</v>
      </c>
      <c r="Q42" s="124"/>
    </row>
    <row r="43" spans="1:17" s="11" customFormat="1" ht="27" customHeight="1" thickBot="1">
      <c r="A43" s="60" t="s">
        <v>25</v>
      </c>
      <c r="B43" s="75" t="s">
        <v>49</v>
      </c>
      <c r="C43" s="36">
        <v>11</v>
      </c>
      <c r="D43" s="23" t="s">
        <v>9</v>
      </c>
      <c r="E43" s="23">
        <v>36</v>
      </c>
      <c r="F43" s="23">
        <v>45</v>
      </c>
      <c r="G43" s="23">
        <v>10</v>
      </c>
      <c r="H43" s="23">
        <v>20</v>
      </c>
      <c r="I43" s="23">
        <v>10</v>
      </c>
      <c r="J43" s="23">
        <f t="shared" si="3"/>
        <v>121</v>
      </c>
      <c r="K43" s="56">
        <f t="shared" si="1"/>
        <v>21</v>
      </c>
      <c r="L43" s="88"/>
      <c r="M43" s="63"/>
      <c r="N43" s="89"/>
      <c r="O43" s="97"/>
      <c r="P43" s="130"/>
      <c r="Q43" s="124"/>
    </row>
    <row r="44" spans="1:17" s="11" customFormat="1" ht="27" customHeight="1" thickBot="1">
      <c r="A44" s="65"/>
      <c r="B44" s="92" t="s">
        <v>117</v>
      </c>
      <c r="C44" s="40">
        <v>11</v>
      </c>
      <c r="D44" s="24" t="s">
        <v>10</v>
      </c>
      <c r="E44" s="24">
        <v>37</v>
      </c>
      <c r="F44" s="29">
        <v>42</v>
      </c>
      <c r="G44" s="29">
        <v>17</v>
      </c>
      <c r="H44" s="29">
        <v>20</v>
      </c>
      <c r="I44" s="29">
        <v>4</v>
      </c>
      <c r="J44" s="29">
        <f t="shared" si="3"/>
        <v>120</v>
      </c>
      <c r="K44" s="56">
        <f t="shared" si="1"/>
        <v>22</v>
      </c>
      <c r="L44" s="88"/>
      <c r="M44" s="63"/>
      <c r="N44" s="89"/>
      <c r="O44" s="98"/>
      <c r="P44" s="130"/>
      <c r="Q44" s="124"/>
    </row>
    <row r="45" spans="1:17" s="11" customFormat="1" ht="27" customHeight="1" thickBot="1">
      <c r="A45" s="109"/>
      <c r="B45" s="104"/>
      <c r="C45" s="38">
        <v>11</v>
      </c>
      <c r="D45" s="25" t="s">
        <v>11</v>
      </c>
      <c r="E45" s="25"/>
      <c r="F45" s="25"/>
      <c r="G45" s="25"/>
      <c r="H45" s="25"/>
      <c r="I45" s="25"/>
      <c r="J45" s="25">
        <f t="shared" si="3"/>
        <v>0</v>
      </c>
      <c r="K45" s="56">
        <f t="shared" si="1"/>
        <v>86</v>
      </c>
      <c r="L45" s="94"/>
      <c r="M45" s="71"/>
      <c r="N45" s="105"/>
      <c r="O45" s="99"/>
      <c r="P45" s="130"/>
      <c r="Q45" s="124"/>
    </row>
    <row r="46" spans="1:17" s="11" customFormat="1" ht="27" customHeight="1" thickBot="1">
      <c r="A46" s="118" t="s">
        <v>83</v>
      </c>
      <c r="B46" s="101" t="s">
        <v>118</v>
      </c>
      <c r="C46" s="39">
        <v>12</v>
      </c>
      <c r="D46" s="26" t="s">
        <v>8</v>
      </c>
      <c r="E46" s="26">
        <v>33</v>
      </c>
      <c r="F46" s="22">
        <v>27</v>
      </c>
      <c r="G46" s="22">
        <v>21</v>
      </c>
      <c r="H46" s="22">
        <v>20</v>
      </c>
      <c r="I46" s="22">
        <v>8</v>
      </c>
      <c r="J46" s="22">
        <f t="shared" si="3"/>
        <v>109</v>
      </c>
      <c r="K46" s="56">
        <f t="shared" si="1"/>
        <v>41</v>
      </c>
      <c r="L46" s="87">
        <f>SUM(J46:J49)-MIN(J46:J49)</f>
        <v>324</v>
      </c>
      <c r="M46" s="56"/>
      <c r="N46" s="58">
        <f>SUM(L46-M46)</f>
        <v>324</v>
      </c>
      <c r="O46" s="59">
        <f>RANK(N46,$N$2:$N$138)</f>
        <v>16</v>
      </c>
      <c r="P46" s="129" t="s">
        <v>82</v>
      </c>
      <c r="Q46" s="124"/>
    </row>
    <row r="47" spans="1:17" s="11" customFormat="1" ht="27" customHeight="1" thickBot="1">
      <c r="A47" s="82" t="s">
        <v>84</v>
      </c>
      <c r="B47" s="82" t="s">
        <v>119</v>
      </c>
      <c r="C47" s="36">
        <v>12</v>
      </c>
      <c r="D47" s="23" t="s">
        <v>9</v>
      </c>
      <c r="E47" s="23">
        <v>31</v>
      </c>
      <c r="F47" s="23">
        <v>39</v>
      </c>
      <c r="G47" s="23">
        <v>20</v>
      </c>
      <c r="H47" s="23">
        <v>15</v>
      </c>
      <c r="I47" s="106">
        <v>11</v>
      </c>
      <c r="J47" s="23">
        <f t="shared" si="3"/>
        <v>116</v>
      </c>
      <c r="K47" s="56">
        <f t="shared" si="1"/>
        <v>29</v>
      </c>
      <c r="L47" s="107"/>
      <c r="M47" s="63"/>
      <c r="N47" s="103"/>
      <c r="O47" s="98"/>
      <c r="P47" s="130"/>
      <c r="Q47" s="124"/>
    </row>
    <row r="48" spans="1:17" s="11" customFormat="1" ht="27" customHeight="1" thickBot="1">
      <c r="A48" s="66"/>
      <c r="B48" s="66" t="s">
        <v>120</v>
      </c>
      <c r="C48" s="43">
        <v>12</v>
      </c>
      <c r="D48" s="29" t="s">
        <v>10</v>
      </c>
      <c r="E48" s="78">
        <v>29</v>
      </c>
      <c r="F48" s="78">
        <v>15</v>
      </c>
      <c r="G48" s="78">
        <v>21</v>
      </c>
      <c r="H48" s="78">
        <v>22</v>
      </c>
      <c r="I48" s="78">
        <v>7</v>
      </c>
      <c r="J48" s="78">
        <f t="shared" si="3"/>
        <v>94</v>
      </c>
      <c r="K48" s="56">
        <f t="shared" si="1"/>
        <v>69</v>
      </c>
      <c r="L48" s="88"/>
      <c r="M48" s="63"/>
      <c r="N48" s="103"/>
      <c r="O48" s="98"/>
      <c r="P48" s="130"/>
      <c r="Q48" s="124"/>
    </row>
    <row r="49" spans="1:17" s="11" customFormat="1" ht="27" customHeight="1" thickBot="1">
      <c r="A49" s="104"/>
      <c r="B49" s="104" t="s">
        <v>85</v>
      </c>
      <c r="C49" s="44">
        <v>12</v>
      </c>
      <c r="D49" s="25" t="s">
        <v>11</v>
      </c>
      <c r="E49" s="25">
        <v>21</v>
      </c>
      <c r="F49" s="25">
        <v>24</v>
      </c>
      <c r="G49" s="25">
        <v>22</v>
      </c>
      <c r="H49" s="25">
        <v>21</v>
      </c>
      <c r="I49" s="25">
        <v>11</v>
      </c>
      <c r="J49" s="25">
        <f t="shared" si="3"/>
        <v>99</v>
      </c>
      <c r="K49" s="56">
        <f t="shared" si="1"/>
        <v>60</v>
      </c>
      <c r="L49" s="94"/>
      <c r="M49" s="71"/>
      <c r="N49" s="105"/>
      <c r="O49" s="108"/>
      <c r="P49" s="130"/>
      <c r="Q49" s="124"/>
    </row>
    <row r="50" spans="1:17" s="19" customFormat="1" ht="27" customHeight="1" thickBot="1">
      <c r="A50" s="147" t="s">
        <v>121</v>
      </c>
      <c r="B50" s="118" t="s">
        <v>123</v>
      </c>
      <c r="C50" s="45">
        <v>13</v>
      </c>
      <c r="D50" s="30" t="s">
        <v>8</v>
      </c>
      <c r="E50" s="30">
        <v>34</v>
      </c>
      <c r="F50" s="30">
        <v>45</v>
      </c>
      <c r="G50" s="30">
        <v>11</v>
      </c>
      <c r="H50" s="30">
        <v>25</v>
      </c>
      <c r="I50" s="30">
        <v>14</v>
      </c>
      <c r="J50" s="30">
        <f aca="true" t="shared" si="4" ref="J50:J57">SUM(E50:I50)</f>
        <v>129</v>
      </c>
      <c r="K50" s="56">
        <f t="shared" si="1"/>
        <v>11</v>
      </c>
      <c r="L50" s="87">
        <f>SUM(J50:J53)-MIN(J50:J53)</f>
        <v>383</v>
      </c>
      <c r="M50" s="56"/>
      <c r="N50" s="58">
        <f>SUM(L50-M50)</f>
        <v>383</v>
      </c>
      <c r="O50" s="59">
        <f>RANK(N50,$N$2:$N$138)</f>
        <v>3</v>
      </c>
      <c r="P50" s="129" t="s">
        <v>80</v>
      </c>
      <c r="Q50" s="125"/>
    </row>
    <row r="51" spans="1:17" s="11" customFormat="1" ht="27" customHeight="1" thickBot="1">
      <c r="A51" s="136" t="s">
        <v>122</v>
      </c>
      <c r="B51" s="75" t="s">
        <v>155</v>
      </c>
      <c r="C51" s="36">
        <v>13</v>
      </c>
      <c r="D51" s="23" t="s">
        <v>9</v>
      </c>
      <c r="E51" s="23">
        <v>32</v>
      </c>
      <c r="F51" s="23">
        <v>39</v>
      </c>
      <c r="G51" s="23">
        <v>12</v>
      </c>
      <c r="H51" s="23">
        <v>21</v>
      </c>
      <c r="I51" s="23">
        <v>7</v>
      </c>
      <c r="J51" s="23">
        <f t="shared" si="4"/>
        <v>111</v>
      </c>
      <c r="K51" s="56">
        <f t="shared" si="1"/>
        <v>34</v>
      </c>
      <c r="L51" s="107"/>
      <c r="M51" s="63"/>
      <c r="N51" s="103"/>
      <c r="O51" s="98"/>
      <c r="P51" s="130"/>
      <c r="Q51" s="124"/>
    </row>
    <row r="52" spans="1:17" s="11" customFormat="1" ht="27" customHeight="1" thickBot="1">
      <c r="A52" s="135"/>
      <c r="B52" s="66" t="s">
        <v>124</v>
      </c>
      <c r="C52" s="46">
        <v>13</v>
      </c>
      <c r="D52" s="31" t="s">
        <v>10</v>
      </c>
      <c r="E52" s="31">
        <v>38</v>
      </c>
      <c r="F52" s="31">
        <v>60</v>
      </c>
      <c r="G52" s="31">
        <v>12</v>
      </c>
      <c r="H52" s="31">
        <v>22</v>
      </c>
      <c r="I52" s="31">
        <v>11</v>
      </c>
      <c r="J52" s="31">
        <f t="shared" si="4"/>
        <v>143</v>
      </c>
      <c r="K52" s="56">
        <f t="shared" si="1"/>
        <v>5</v>
      </c>
      <c r="L52" s="88"/>
      <c r="M52" s="63"/>
      <c r="N52" s="103"/>
      <c r="O52" s="98"/>
      <c r="P52" s="130"/>
      <c r="Q52" s="124"/>
    </row>
    <row r="53" spans="1:17" s="11" customFormat="1" ht="27" customHeight="1" thickBot="1">
      <c r="A53" s="148"/>
      <c r="B53" s="77"/>
      <c r="C53" s="38">
        <v>13</v>
      </c>
      <c r="D53" s="25" t="s">
        <v>11</v>
      </c>
      <c r="E53" s="25"/>
      <c r="F53" s="25"/>
      <c r="G53" s="25"/>
      <c r="H53" s="25"/>
      <c r="I53" s="25"/>
      <c r="J53" s="25">
        <f t="shared" si="4"/>
        <v>0</v>
      </c>
      <c r="K53" s="56">
        <f t="shared" si="1"/>
        <v>86</v>
      </c>
      <c r="L53" s="94"/>
      <c r="M53" s="71"/>
      <c r="N53" s="105"/>
      <c r="O53" s="108"/>
      <c r="P53" s="130"/>
      <c r="Q53" s="124"/>
    </row>
    <row r="54" spans="1:17" s="11" customFormat="1" ht="27" customHeight="1" thickBot="1">
      <c r="A54" s="135" t="s">
        <v>50</v>
      </c>
      <c r="B54" s="86" t="s">
        <v>52</v>
      </c>
      <c r="C54" s="45">
        <v>14</v>
      </c>
      <c r="D54" s="30" t="s">
        <v>8</v>
      </c>
      <c r="E54" s="30">
        <v>26</v>
      </c>
      <c r="F54" s="30">
        <v>33</v>
      </c>
      <c r="G54" s="30">
        <v>14</v>
      </c>
      <c r="H54" s="30">
        <v>7</v>
      </c>
      <c r="I54" s="30">
        <v>12</v>
      </c>
      <c r="J54" s="30">
        <f t="shared" si="4"/>
        <v>92</v>
      </c>
      <c r="K54" s="56">
        <f t="shared" si="1"/>
        <v>73</v>
      </c>
      <c r="L54" s="87">
        <f>SUM(J54:J57)-MIN(J54:J57)</f>
        <v>308</v>
      </c>
      <c r="M54" s="56"/>
      <c r="N54" s="58">
        <f>SUM(L54-M54)</f>
        <v>308</v>
      </c>
      <c r="O54" s="59">
        <f>RANK(N54,$N$2:$N$138)</f>
        <v>20</v>
      </c>
      <c r="P54" s="129" t="s">
        <v>81</v>
      </c>
      <c r="Q54" s="124"/>
    </row>
    <row r="55" spans="1:17" s="11" customFormat="1" ht="27" customHeight="1" thickBot="1">
      <c r="A55" s="136" t="s">
        <v>51</v>
      </c>
      <c r="B55" s="75" t="s">
        <v>125</v>
      </c>
      <c r="C55" s="36">
        <v>14</v>
      </c>
      <c r="D55" s="23" t="s">
        <v>9</v>
      </c>
      <c r="E55" s="23">
        <v>25</v>
      </c>
      <c r="F55" s="23">
        <v>42</v>
      </c>
      <c r="G55" s="23">
        <v>12</v>
      </c>
      <c r="H55" s="23">
        <v>14</v>
      </c>
      <c r="I55" s="23">
        <v>5</v>
      </c>
      <c r="J55" s="23">
        <f t="shared" si="4"/>
        <v>98</v>
      </c>
      <c r="K55" s="56">
        <f t="shared" si="1"/>
        <v>64</v>
      </c>
      <c r="L55" s="107"/>
      <c r="M55" s="63"/>
      <c r="N55" s="103"/>
      <c r="O55" s="98"/>
      <c r="P55" s="130"/>
      <c r="Q55" s="124"/>
    </row>
    <row r="56" spans="1:17" s="11" customFormat="1" ht="27" customHeight="1" thickBot="1">
      <c r="A56" s="146"/>
      <c r="B56" s="92" t="s">
        <v>126</v>
      </c>
      <c r="C56" s="46">
        <v>14</v>
      </c>
      <c r="D56" s="31" t="s">
        <v>10</v>
      </c>
      <c r="E56" s="31">
        <v>13</v>
      </c>
      <c r="F56" s="31">
        <v>18</v>
      </c>
      <c r="G56" s="31">
        <v>10</v>
      </c>
      <c r="H56" s="31">
        <v>8</v>
      </c>
      <c r="I56" s="31">
        <v>8</v>
      </c>
      <c r="J56" s="31">
        <f t="shared" si="4"/>
        <v>57</v>
      </c>
      <c r="K56" s="56">
        <f t="shared" si="1"/>
        <v>85</v>
      </c>
      <c r="L56" s="88"/>
      <c r="M56" s="63"/>
      <c r="N56" s="103"/>
      <c r="O56" s="98"/>
      <c r="P56" s="130"/>
      <c r="Q56" s="124"/>
    </row>
    <row r="57" spans="1:17" s="11" customFormat="1" ht="27" customHeight="1" thickBot="1">
      <c r="A57" s="106"/>
      <c r="B57" s="77" t="s">
        <v>127</v>
      </c>
      <c r="C57" s="44">
        <v>14</v>
      </c>
      <c r="D57" s="32" t="s">
        <v>11</v>
      </c>
      <c r="E57" s="25">
        <v>21</v>
      </c>
      <c r="F57" s="110">
        <v>48</v>
      </c>
      <c r="G57" s="110">
        <v>18</v>
      </c>
      <c r="H57" s="110">
        <v>20</v>
      </c>
      <c r="I57" s="110">
        <v>11</v>
      </c>
      <c r="J57" s="110">
        <f t="shared" si="4"/>
        <v>118</v>
      </c>
      <c r="K57" s="56">
        <f t="shared" si="1"/>
        <v>25</v>
      </c>
      <c r="L57" s="94"/>
      <c r="M57" s="71"/>
      <c r="N57" s="105"/>
      <c r="O57" s="108"/>
      <c r="P57" s="130"/>
      <c r="Q57" s="124"/>
    </row>
    <row r="58" spans="1:17" s="11" customFormat="1" ht="27" customHeight="1" thickBot="1">
      <c r="A58" s="135" t="s">
        <v>53</v>
      </c>
      <c r="B58" s="55" t="s">
        <v>165</v>
      </c>
      <c r="C58" s="39">
        <v>15</v>
      </c>
      <c r="D58" s="26" t="s">
        <v>8</v>
      </c>
      <c r="E58" s="26">
        <v>31</v>
      </c>
      <c r="F58" s="22">
        <v>48</v>
      </c>
      <c r="G58" s="22">
        <v>18</v>
      </c>
      <c r="H58" s="22">
        <v>23</v>
      </c>
      <c r="I58" s="22">
        <v>14</v>
      </c>
      <c r="J58" s="22">
        <f aca="true" t="shared" si="5" ref="J58:J73">SUM(E58:I58)</f>
        <v>134</v>
      </c>
      <c r="K58" s="56">
        <f t="shared" si="1"/>
        <v>8</v>
      </c>
      <c r="L58" s="87">
        <f>SUM(J58:J61)-MIN(J58:J61)</f>
        <v>355</v>
      </c>
      <c r="M58" s="56"/>
      <c r="N58" s="111">
        <f>SUM(L58-M58)</f>
        <v>355</v>
      </c>
      <c r="O58" s="59">
        <f>RANK(N58,$N$2:$N$138)</f>
        <v>7</v>
      </c>
      <c r="P58" s="129" t="s">
        <v>79</v>
      </c>
      <c r="Q58" s="124"/>
    </row>
    <row r="59" spans="1:17" s="11" customFormat="1" ht="27" customHeight="1" thickBot="1">
      <c r="A59" s="136" t="s">
        <v>54</v>
      </c>
      <c r="B59" s="75" t="s">
        <v>129</v>
      </c>
      <c r="C59" s="36">
        <v>15</v>
      </c>
      <c r="D59" s="23" t="s">
        <v>9</v>
      </c>
      <c r="E59" s="23">
        <v>34</v>
      </c>
      <c r="F59" s="23">
        <v>33</v>
      </c>
      <c r="G59" s="23">
        <v>11</v>
      </c>
      <c r="H59" s="23">
        <v>15</v>
      </c>
      <c r="I59" s="23">
        <v>9</v>
      </c>
      <c r="J59" s="23">
        <f t="shared" si="5"/>
        <v>102</v>
      </c>
      <c r="K59" s="56">
        <f t="shared" si="1"/>
        <v>55</v>
      </c>
      <c r="L59" s="88"/>
      <c r="M59" s="63"/>
      <c r="N59" s="112"/>
      <c r="O59" s="97"/>
      <c r="P59" s="130"/>
      <c r="Q59" s="124"/>
    </row>
    <row r="60" spans="1:17" s="11" customFormat="1" ht="27" customHeight="1" thickBot="1">
      <c r="A60" s="33" t="s">
        <v>128</v>
      </c>
      <c r="B60" s="91" t="s">
        <v>166</v>
      </c>
      <c r="C60" s="40">
        <v>15</v>
      </c>
      <c r="D60" s="24" t="s">
        <v>10</v>
      </c>
      <c r="E60" s="24">
        <v>33</v>
      </c>
      <c r="F60" s="29">
        <v>33</v>
      </c>
      <c r="G60" s="29">
        <v>18</v>
      </c>
      <c r="H60" s="29">
        <v>17</v>
      </c>
      <c r="I60" s="29">
        <v>7</v>
      </c>
      <c r="J60" s="29">
        <f t="shared" si="5"/>
        <v>108</v>
      </c>
      <c r="K60" s="56">
        <f t="shared" si="1"/>
        <v>42</v>
      </c>
      <c r="L60" s="88"/>
      <c r="M60" s="63"/>
      <c r="N60" s="112"/>
      <c r="O60" s="97"/>
      <c r="P60" s="130"/>
      <c r="Q60" s="124"/>
    </row>
    <row r="61" spans="1:17" s="11" customFormat="1" ht="27" customHeight="1" thickBot="1">
      <c r="A61" s="136"/>
      <c r="B61" s="77" t="s">
        <v>55</v>
      </c>
      <c r="C61" s="38">
        <v>15</v>
      </c>
      <c r="D61" s="25" t="s">
        <v>11</v>
      </c>
      <c r="E61" s="25">
        <v>30</v>
      </c>
      <c r="F61" s="25">
        <v>33</v>
      </c>
      <c r="G61" s="25">
        <v>16</v>
      </c>
      <c r="H61" s="25">
        <v>22</v>
      </c>
      <c r="I61" s="25">
        <v>12</v>
      </c>
      <c r="J61" s="25">
        <f t="shared" si="5"/>
        <v>113</v>
      </c>
      <c r="K61" s="56">
        <f t="shared" si="1"/>
        <v>32</v>
      </c>
      <c r="L61" s="113"/>
      <c r="M61" s="71"/>
      <c r="N61" s="114"/>
      <c r="O61" s="99"/>
      <c r="P61" s="130"/>
      <c r="Q61" s="124"/>
    </row>
    <row r="62" spans="1:17" s="11" customFormat="1" ht="27" customHeight="1" thickBot="1">
      <c r="A62" s="101" t="s">
        <v>56</v>
      </c>
      <c r="B62" s="101" t="s">
        <v>89</v>
      </c>
      <c r="C62" s="39">
        <v>16</v>
      </c>
      <c r="D62" s="26" t="s">
        <v>8</v>
      </c>
      <c r="E62" s="26">
        <v>31</v>
      </c>
      <c r="F62" s="22">
        <v>45</v>
      </c>
      <c r="G62" s="22">
        <v>20</v>
      </c>
      <c r="H62" s="22">
        <v>21</v>
      </c>
      <c r="I62" s="22">
        <v>11</v>
      </c>
      <c r="J62" s="22">
        <f t="shared" si="5"/>
        <v>128</v>
      </c>
      <c r="K62" s="56">
        <f t="shared" si="1"/>
        <v>12</v>
      </c>
      <c r="L62" s="87">
        <f>SUM(J62:J65)-MIN(J62:J65)</f>
        <v>358</v>
      </c>
      <c r="M62" s="56"/>
      <c r="N62" s="115">
        <f>SUM(L62-M62)</f>
        <v>358</v>
      </c>
      <c r="O62" s="59">
        <f>RANK(N62,$N$2:$N$138)</f>
        <v>6</v>
      </c>
      <c r="P62" s="129" t="s">
        <v>76</v>
      </c>
      <c r="Q62" s="124"/>
    </row>
    <row r="63" spans="1:17" s="11" customFormat="1" ht="27" customHeight="1" thickBot="1">
      <c r="A63" s="82" t="s">
        <v>91</v>
      </c>
      <c r="B63" s="82" t="s">
        <v>157</v>
      </c>
      <c r="C63" s="36">
        <v>16</v>
      </c>
      <c r="D63" s="23" t="s">
        <v>9</v>
      </c>
      <c r="E63" s="23">
        <v>28</v>
      </c>
      <c r="F63" s="23">
        <v>39</v>
      </c>
      <c r="G63" s="23">
        <v>14</v>
      </c>
      <c r="H63" s="23">
        <v>17</v>
      </c>
      <c r="I63" s="23">
        <v>8</v>
      </c>
      <c r="J63" s="100">
        <f t="shared" si="5"/>
        <v>106</v>
      </c>
      <c r="K63" s="56">
        <f t="shared" si="1"/>
        <v>47</v>
      </c>
      <c r="L63" s="88"/>
      <c r="M63" s="74"/>
      <c r="N63" s="63"/>
      <c r="O63" s="64"/>
      <c r="P63" s="130"/>
      <c r="Q63" s="124"/>
    </row>
    <row r="64" spans="1:17" s="11" customFormat="1" ht="27" customHeight="1" thickBot="1">
      <c r="A64"/>
      <c r="B64" s="66" t="s">
        <v>130</v>
      </c>
      <c r="C64" s="40">
        <v>16</v>
      </c>
      <c r="D64" s="24" t="s">
        <v>10</v>
      </c>
      <c r="E64" s="24">
        <v>30</v>
      </c>
      <c r="F64" s="29">
        <v>33</v>
      </c>
      <c r="G64" s="29">
        <v>11</v>
      </c>
      <c r="H64" s="29">
        <v>21</v>
      </c>
      <c r="I64" s="29">
        <v>8</v>
      </c>
      <c r="J64" s="78">
        <f t="shared" si="5"/>
        <v>103</v>
      </c>
      <c r="K64" s="56">
        <f t="shared" si="1"/>
        <v>51</v>
      </c>
      <c r="L64" s="88"/>
      <c r="M64" s="63"/>
      <c r="N64" s="63"/>
      <c r="O64" s="64"/>
      <c r="P64" s="130"/>
      <c r="Q64" s="124"/>
    </row>
    <row r="65" spans="1:17" s="11" customFormat="1" ht="27" customHeight="1" thickBot="1">
      <c r="A65" s="104"/>
      <c r="B65" s="104" t="s">
        <v>57</v>
      </c>
      <c r="C65" s="38">
        <v>16</v>
      </c>
      <c r="D65" s="25" t="s">
        <v>11</v>
      </c>
      <c r="E65" s="25">
        <v>24</v>
      </c>
      <c r="F65" s="25">
        <v>54</v>
      </c>
      <c r="G65" s="25">
        <v>13</v>
      </c>
      <c r="H65" s="25">
        <v>23</v>
      </c>
      <c r="I65" s="25">
        <v>10</v>
      </c>
      <c r="J65" s="110">
        <f t="shared" si="5"/>
        <v>124</v>
      </c>
      <c r="K65" s="56">
        <f t="shared" si="1"/>
        <v>16</v>
      </c>
      <c r="L65" s="94"/>
      <c r="M65" s="71"/>
      <c r="N65" s="71"/>
      <c r="O65" s="72"/>
      <c r="P65" s="130"/>
      <c r="Q65" s="124"/>
    </row>
    <row r="66" spans="1:17" s="11" customFormat="1" ht="27" customHeight="1" thickBot="1">
      <c r="A66" s="135" t="s">
        <v>58</v>
      </c>
      <c r="B66" s="139" t="s">
        <v>131</v>
      </c>
      <c r="C66" s="39">
        <v>17</v>
      </c>
      <c r="D66" s="26" t="s">
        <v>8</v>
      </c>
      <c r="E66" s="26">
        <v>18</v>
      </c>
      <c r="F66" s="22">
        <v>24</v>
      </c>
      <c r="G66" s="22">
        <v>13</v>
      </c>
      <c r="H66" s="22">
        <v>20</v>
      </c>
      <c r="I66" s="22">
        <v>10</v>
      </c>
      <c r="J66" s="22">
        <f t="shared" si="5"/>
        <v>85</v>
      </c>
      <c r="K66" s="56">
        <f t="shared" si="1"/>
        <v>78</v>
      </c>
      <c r="L66" s="87">
        <f>SUM(J66:J69)-MIN(J66:J69)</f>
        <v>323</v>
      </c>
      <c r="M66" s="56"/>
      <c r="N66" s="115">
        <f>SUM(L66-M66)</f>
        <v>323</v>
      </c>
      <c r="O66" s="59">
        <f>RANK(N66,$N$2:$N$138)</f>
        <v>17</v>
      </c>
      <c r="P66" s="129" t="s">
        <v>80</v>
      </c>
      <c r="Q66" s="124"/>
    </row>
    <row r="67" spans="1:17" s="11" customFormat="1" ht="27" customHeight="1" thickBot="1">
      <c r="A67" s="136" t="s">
        <v>59</v>
      </c>
      <c r="B67" s="75" t="s">
        <v>132</v>
      </c>
      <c r="C67" s="36">
        <v>17</v>
      </c>
      <c r="D67" s="23" t="s">
        <v>9</v>
      </c>
      <c r="E67" s="23">
        <v>27</v>
      </c>
      <c r="F67" s="23">
        <v>39</v>
      </c>
      <c r="G67" s="23">
        <v>11</v>
      </c>
      <c r="H67" s="23">
        <v>20</v>
      </c>
      <c r="I67" s="23">
        <v>10</v>
      </c>
      <c r="J67" s="100">
        <f t="shared" si="5"/>
        <v>107</v>
      </c>
      <c r="K67" s="56">
        <f aca="true" t="shared" si="6" ref="K67:K130">RANK(J67,$J$2:$J$141)</f>
        <v>43</v>
      </c>
      <c r="L67" s="88"/>
      <c r="M67" s="74"/>
      <c r="N67" s="63"/>
      <c r="O67" s="64"/>
      <c r="P67" s="130"/>
      <c r="Q67" s="124"/>
    </row>
    <row r="68" spans="1:17" s="11" customFormat="1" ht="27" customHeight="1" thickBot="1">
      <c r="A68" s="135"/>
      <c r="B68" s="91" t="s">
        <v>60</v>
      </c>
      <c r="C68" s="40">
        <v>17</v>
      </c>
      <c r="D68" s="24" t="s">
        <v>10</v>
      </c>
      <c r="E68" s="24">
        <v>39</v>
      </c>
      <c r="F68" s="29">
        <v>33</v>
      </c>
      <c r="G68" s="29">
        <v>20</v>
      </c>
      <c r="H68" s="29">
        <v>18</v>
      </c>
      <c r="I68" s="29">
        <v>21</v>
      </c>
      <c r="J68" s="78">
        <f t="shared" si="5"/>
        <v>131</v>
      </c>
      <c r="K68" s="56">
        <f t="shared" si="6"/>
        <v>9</v>
      </c>
      <c r="L68" s="88"/>
      <c r="M68" s="63"/>
      <c r="N68" s="63"/>
      <c r="O68" s="64"/>
      <c r="P68" s="130"/>
      <c r="Q68" s="124"/>
    </row>
    <row r="69" spans="1:17" s="11" customFormat="1" ht="27" customHeight="1" thickBot="1">
      <c r="A69" s="148"/>
      <c r="B69" s="77" t="s">
        <v>61</v>
      </c>
      <c r="C69" s="38">
        <v>17</v>
      </c>
      <c r="D69" s="25" t="s">
        <v>11</v>
      </c>
      <c r="E69" s="25">
        <v>27</v>
      </c>
      <c r="F69" s="25">
        <v>6</v>
      </c>
      <c r="G69" s="25">
        <v>13</v>
      </c>
      <c r="H69" s="25">
        <v>20</v>
      </c>
      <c r="I69" s="25">
        <v>15</v>
      </c>
      <c r="J69" s="110">
        <f t="shared" si="5"/>
        <v>81</v>
      </c>
      <c r="K69" s="56">
        <f t="shared" si="6"/>
        <v>81</v>
      </c>
      <c r="L69" s="94"/>
      <c r="M69" s="71"/>
      <c r="N69" s="71"/>
      <c r="O69" s="72"/>
      <c r="P69" s="130"/>
      <c r="Q69" s="124"/>
    </row>
    <row r="70" spans="1:17" s="11" customFormat="1" ht="27" customHeight="1" thickBot="1">
      <c r="A70" s="135" t="s">
        <v>33</v>
      </c>
      <c r="B70" s="137" t="s">
        <v>62</v>
      </c>
      <c r="C70" s="39">
        <v>18</v>
      </c>
      <c r="D70" s="26" t="s">
        <v>8</v>
      </c>
      <c r="E70" s="26">
        <v>38</v>
      </c>
      <c r="F70" s="22">
        <v>48</v>
      </c>
      <c r="G70" s="22">
        <v>16</v>
      </c>
      <c r="H70" s="22">
        <v>19</v>
      </c>
      <c r="I70" s="22">
        <v>19</v>
      </c>
      <c r="J70" s="22">
        <f t="shared" si="5"/>
        <v>140</v>
      </c>
      <c r="K70" s="56">
        <f t="shared" si="6"/>
        <v>6</v>
      </c>
      <c r="L70" s="87">
        <f>SUM(J70:J73)-MIN(J70:J73)</f>
        <v>340</v>
      </c>
      <c r="M70" s="56"/>
      <c r="N70" s="115">
        <f>SUM(L70-M70)</f>
        <v>340</v>
      </c>
      <c r="O70" s="59">
        <f>RANK(N70,$N$2:$N$138)</f>
        <v>11</v>
      </c>
      <c r="P70" s="129" t="s">
        <v>81</v>
      </c>
      <c r="Q70" s="124"/>
    </row>
    <row r="71" spans="1:17" s="11" customFormat="1" ht="27" customHeight="1" thickBot="1">
      <c r="A71" s="136" t="s">
        <v>133</v>
      </c>
      <c r="B71" s="75" t="s">
        <v>134</v>
      </c>
      <c r="C71" s="36">
        <v>18</v>
      </c>
      <c r="D71" s="23" t="s">
        <v>9</v>
      </c>
      <c r="E71" s="23">
        <v>27</v>
      </c>
      <c r="F71" s="23">
        <v>21</v>
      </c>
      <c r="G71" s="23">
        <v>11</v>
      </c>
      <c r="H71" s="23">
        <v>8</v>
      </c>
      <c r="I71" s="23">
        <v>5</v>
      </c>
      <c r="J71" s="100">
        <f t="shared" si="5"/>
        <v>72</v>
      </c>
      <c r="K71" s="56">
        <f t="shared" si="6"/>
        <v>84</v>
      </c>
      <c r="L71" s="88"/>
      <c r="M71" s="74"/>
      <c r="N71" s="63"/>
      <c r="O71" s="116"/>
      <c r="P71" s="131"/>
      <c r="Q71" s="124"/>
    </row>
    <row r="72" spans="1:17" s="11" customFormat="1" ht="27" customHeight="1" thickBot="1">
      <c r="A72" s="135"/>
      <c r="B72" s="91" t="s">
        <v>163</v>
      </c>
      <c r="C72" s="40">
        <v>18</v>
      </c>
      <c r="D72" s="24" t="s">
        <v>10</v>
      </c>
      <c r="E72" s="24">
        <v>30</v>
      </c>
      <c r="F72" s="29">
        <v>42</v>
      </c>
      <c r="G72" s="29">
        <v>12</v>
      </c>
      <c r="H72" s="29">
        <v>16</v>
      </c>
      <c r="I72" s="29">
        <v>7</v>
      </c>
      <c r="J72" s="78">
        <f t="shared" si="5"/>
        <v>107</v>
      </c>
      <c r="K72" s="56">
        <f t="shared" si="6"/>
        <v>43</v>
      </c>
      <c r="L72" s="88"/>
      <c r="M72" s="63"/>
      <c r="N72" s="63"/>
      <c r="O72" s="116"/>
      <c r="P72" s="131"/>
      <c r="Q72" s="124"/>
    </row>
    <row r="73" spans="1:17" s="11" customFormat="1" ht="27" customHeight="1" thickBot="1">
      <c r="A73" s="136"/>
      <c r="B73" s="77" t="s">
        <v>135</v>
      </c>
      <c r="C73" s="38">
        <v>18</v>
      </c>
      <c r="D73" s="25" t="s">
        <v>11</v>
      </c>
      <c r="E73" s="25">
        <v>29</v>
      </c>
      <c r="F73" s="25">
        <v>30</v>
      </c>
      <c r="G73" s="25">
        <v>14</v>
      </c>
      <c r="H73" s="25">
        <v>15</v>
      </c>
      <c r="I73" s="25">
        <v>5</v>
      </c>
      <c r="J73" s="110">
        <f t="shared" si="5"/>
        <v>93</v>
      </c>
      <c r="K73" s="56">
        <f t="shared" si="6"/>
        <v>71</v>
      </c>
      <c r="L73" s="94"/>
      <c r="M73" s="71"/>
      <c r="N73" s="71"/>
      <c r="O73" s="117"/>
      <c r="P73" s="131"/>
      <c r="Q73" s="124"/>
    </row>
    <row r="74" spans="1:17" s="11" customFormat="1" ht="27" customHeight="1" thickBot="1">
      <c r="A74" s="172" t="s">
        <v>63</v>
      </c>
      <c r="B74" s="101" t="s">
        <v>158</v>
      </c>
      <c r="C74" s="39">
        <v>19</v>
      </c>
      <c r="D74" s="26" t="s">
        <v>8</v>
      </c>
      <c r="E74" s="26">
        <v>27</v>
      </c>
      <c r="F74" s="22">
        <v>21</v>
      </c>
      <c r="G74" s="22">
        <v>18</v>
      </c>
      <c r="H74" s="22">
        <v>24</v>
      </c>
      <c r="I74" s="22">
        <v>16</v>
      </c>
      <c r="J74" s="22">
        <f aca="true" t="shared" si="7" ref="J74:J97">SUM(E74:I74)</f>
        <v>106</v>
      </c>
      <c r="K74" s="56">
        <f t="shared" si="6"/>
        <v>47</v>
      </c>
      <c r="L74" s="87">
        <f>SUM(J74:J77)-MIN(J74:J77)</f>
        <v>327</v>
      </c>
      <c r="M74" s="56"/>
      <c r="N74" s="115">
        <f>SUM(L74-M74)</f>
        <v>327</v>
      </c>
      <c r="O74" s="59">
        <f>RANK(N74,$N$2:$N$138)</f>
        <v>15</v>
      </c>
      <c r="P74" s="129" t="s">
        <v>82</v>
      </c>
      <c r="Q74" s="124"/>
    </row>
    <row r="75" spans="1:17" s="11" customFormat="1" ht="27" customHeight="1" thickBot="1">
      <c r="A75" s="82" t="s">
        <v>64</v>
      </c>
      <c r="B75" s="82" t="s">
        <v>136</v>
      </c>
      <c r="C75" s="36">
        <v>19</v>
      </c>
      <c r="D75" s="23" t="s">
        <v>9</v>
      </c>
      <c r="E75" s="23">
        <v>27</v>
      </c>
      <c r="F75" s="23">
        <v>39</v>
      </c>
      <c r="G75" s="23">
        <v>16</v>
      </c>
      <c r="H75" s="23">
        <v>20</v>
      </c>
      <c r="I75" s="23">
        <v>20</v>
      </c>
      <c r="J75" s="100">
        <f t="shared" si="7"/>
        <v>122</v>
      </c>
      <c r="K75" s="56">
        <f t="shared" si="6"/>
        <v>18</v>
      </c>
      <c r="L75" s="88"/>
      <c r="M75" s="74"/>
      <c r="N75" s="63"/>
      <c r="O75" s="64"/>
      <c r="P75" s="131"/>
      <c r="Q75" s="124"/>
    </row>
    <row r="76" spans="1:17" s="11" customFormat="1" ht="27" customHeight="1" thickBot="1">
      <c r="A76" s="66"/>
      <c r="B76" s="66" t="s">
        <v>137</v>
      </c>
      <c r="C76" s="40">
        <v>19</v>
      </c>
      <c r="D76" s="24" t="s">
        <v>10</v>
      </c>
      <c r="E76" s="24">
        <v>27</v>
      </c>
      <c r="F76" s="29">
        <v>21</v>
      </c>
      <c r="G76" s="29">
        <v>15</v>
      </c>
      <c r="H76" s="29">
        <v>16</v>
      </c>
      <c r="I76" s="29">
        <v>17</v>
      </c>
      <c r="J76" s="78">
        <f t="shared" si="7"/>
        <v>96</v>
      </c>
      <c r="K76" s="56">
        <f t="shared" si="6"/>
        <v>67</v>
      </c>
      <c r="L76" s="88"/>
      <c r="M76" s="63"/>
      <c r="N76" s="63"/>
      <c r="O76" s="64"/>
      <c r="P76" s="131"/>
      <c r="Q76" s="124"/>
    </row>
    <row r="77" spans="1:17" s="11" customFormat="1" ht="27" customHeight="1" thickBot="1">
      <c r="A77" s="104"/>
      <c r="B77" s="104" t="s">
        <v>164</v>
      </c>
      <c r="C77" s="38">
        <v>19</v>
      </c>
      <c r="D77" s="25" t="s">
        <v>11</v>
      </c>
      <c r="E77" s="25">
        <v>19</v>
      </c>
      <c r="F77" s="25">
        <v>33</v>
      </c>
      <c r="G77" s="25">
        <v>14</v>
      </c>
      <c r="H77" s="25">
        <v>21</v>
      </c>
      <c r="I77" s="25">
        <v>12</v>
      </c>
      <c r="J77" s="110">
        <f t="shared" si="7"/>
        <v>99</v>
      </c>
      <c r="K77" s="56">
        <f t="shared" si="6"/>
        <v>60</v>
      </c>
      <c r="L77" s="94"/>
      <c r="M77" s="71"/>
      <c r="N77" s="71"/>
      <c r="O77" s="72"/>
      <c r="P77" s="131"/>
      <c r="Q77" s="124"/>
    </row>
    <row r="78" spans="1:17" s="11" customFormat="1" ht="27" customHeight="1" thickBot="1">
      <c r="A78" s="101" t="s">
        <v>31</v>
      </c>
      <c r="B78" s="101" t="s">
        <v>65</v>
      </c>
      <c r="C78" s="39">
        <v>20</v>
      </c>
      <c r="D78" s="26" t="s">
        <v>8</v>
      </c>
      <c r="E78" s="26">
        <v>26</v>
      </c>
      <c r="F78" s="22">
        <v>42</v>
      </c>
      <c r="G78" s="22">
        <v>17</v>
      </c>
      <c r="H78" s="22">
        <v>24</v>
      </c>
      <c r="I78" s="22">
        <v>11</v>
      </c>
      <c r="J78" s="22">
        <f t="shared" si="7"/>
        <v>120</v>
      </c>
      <c r="K78" s="56">
        <f t="shared" si="6"/>
        <v>22</v>
      </c>
      <c r="L78" s="87">
        <f>SUM(J78:J81)-MIN(J78:J81)</f>
        <v>330</v>
      </c>
      <c r="M78" s="56"/>
      <c r="N78" s="115">
        <f>SUM(L78-M78)</f>
        <v>330</v>
      </c>
      <c r="O78" s="59">
        <f>RANK(N78,$N$2:$N$138)</f>
        <v>13</v>
      </c>
      <c r="P78" s="129" t="s">
        <v>82</v>
      </c>
      <c r="Q78" s="124"/>
    </row>
    <row r="79" spans="1:17" s="11" customFormat="1" ht="27" customHeight="1" thickBot="1">
      <c r="A79" s="82" t="s">
        <v>32</v>
      </c>
      <c r="B79" s="82" t="s">
        <v>138</v>
      </c>
      <c r="C79" s="36">
        <v>20</v>
      </c>
      <c r="D79" s="23" t="s">
        <v>9</v>
      </c>
      <c r="E79" s="23">
        <v>25</v>
      </c>
      <c r="F79" s="23">
        <v>27</v>
      </c>
      <c r="G79" s="23">
        <v>13</v>
      </c>
      <c r="H79" s="23">
        <v>20</v>
      </c>
      <c r="I79" s="23">
        <v>9</v>
      </c>
      <c r="J79" s="100">
        <f t="shared" si="7"/>
        <v>94</v>
      </c>
      <c r="K79" s="56">
        <f t="shared" si="6"/>
        <v>69</v>
      </c>
      <c r="L79" s="88"/>
      <c r="M79" s="74"/>
      <c r="N79" s="63"/>
      <c r="O79" s="64"/>
      <c r="P79" s="131"/>
      <c r="Q79" s="124"/>
    </row>
    <row r="80" spans="1:17" s="11" customFormat="1" ht="27" customHeight="1" thickBot="1">
      <c r="A80" s="66"/>
      <c r="B80" s="66" t="s">
        <v>139</v>
      </c>
      <c r="C80" s="40">
        <v>20</v>
      </c>
      <c r="D80" s="24" t="s">
        <v>10</v>
      </c>
      <c r="E80" s="24">
        <v>26</v>
      </c>
      <c r="F80" s="29">
        <v>36</v>
      </c>
      <c r="G80" s="29">
        <v>19</v>
      </c>
      <c r="H80" s="29">
        <v>20</v>
      </c>
      <c r="I80" s="29">
        <v>10</v>
      </c>
      <c r="J80" s="78">
        <f t="shared" si="7"/>
        <v>111</v>
      </c>
      <c r="K80" s="56">
        <f t="shared" si="6"/>
        <v>34</v>
      </c>
      <c r="L80" s="88"/>
      <c r="M80" s="63"/>
      <c r="N80" s="63"/>
      <c r="O80" s="64"/>
      <c r="P80" s="131"/>
      <c r="Q80" s="124"/>
    </row>
    <row r="81" spans="1:17" s="11" customFormat="1" ht="27" customHeight="1" thickBot="1">
      <c r="A81" s="104"/>
      <c r="B81" s="104" t="s">
        <v>90</v>
      </c>
      <c r="C81" s="38">
        <v>20</v>
      </c>
      <c r="D81" s="25" t="s">
        <v>11</v>
      </c>
      <c r="E81" s="25">
        <v>25</v>
      </c>
      <c r="F81" s="25">
        <v>30</v>
      </c>
      <c r="G81" s="25">
        <v>12</v>
      </c>
      <c r="H81" s="25">
        <v>20</v>
      </c>
      <c r="I81" s="25">
        <v>12</v>
      </c>
      <c r="J81" s="25">
        <f t="shared" si="7"/>
        <v>99</v>
      </c>
      <c r="K81" s="56">
        <f t="shared" si="6"/>
        <v>60</v>
      </c>
      <c r="L81" s="94"/>
      <c r="M81" s="71"/>
      <c r="N81" s="71"/>
      <c r="O81" s="72"/>
      <c r="P81" s="131"/>
      <c r="Q81" s="124"/>
    </row>
    <row r="82" spans="1:17" s="11" customFormat="1" ht="27" customHeight="1" thickBot="1">
      <c r="A82" s="135" t="s">
        <v>140</v>
      </c>
      <c r="B82" s="55" t="s">
        <v>36</v>
      </c>
      <c r="C82" s="39">
        <v>21</v>
      </c>
      <c r="D82" s="26" t="s">
        <v>8</v>
      </c>
      <c r="E82" s="26">
        <v>26</v>
      </c>
      <c r="F82" s="22">
        <v>39</v>
      </c>
      <c r="G82" s="22">
        <v>11</v>
      </c>
      <c r="H82" s="22">
        <v>23</v>
      </c>
      <c r="I82" s="22">
        <v>8</v>
      </c>
      <c r="J82" s="22">
        <f t="shared" si="7"/>
        <v>107</v>
      </c>
      <c r="K82" s="56">
        <f t="shared" si="6"/>
        <v>43</v>
      </c>
      <c r="L82" s="87">
        <f>SUM(J82:J85)-MIN(J82:J85)</f>
        <v>342</v>
      </c>
      <c r="M82" s="56"/>
      <c r="N82" s="115">
        <f>SUM(L82-M82)</f>
        <v>342</v>
      </c>
      <c r="O82" s="59">
        <f>RANK(N82,$N$2:$N$138)</f>
        <v>10</v>
      </c>
      <c r="P82" s="129" t="s">
        <v>77</v>
      </c>
      <c r="Q82" s="124"/>
    </row>
    <row r="83" spans="1:17" s="11" customFormat="1" ht="27" customHeight="1" thickBot="1">
      <c r="A83" s="136" t="s">
        <v>141</v>
      </c>
      <c r="B83" s="75" t="s">
        <v>142</v>
      </c>
      <c r="C83" s="36">
        <v>21</v>
      </c>
      <c r="D83" s="23" t="s">
        <v>9</v>
      </c>
      <c r="E83" s="23">
        <v>28</v>
      </c>
      <c r="F83" s="23">
        <v>30</v>
      </c>
      <c r="G83" s="23">
        <v>15</v>
      </c>
      <c r="H83" s="23">
        <v>23</v>
      </c>
      <c r="I83" s="23">
        <v>22</v>
      </c>
      <c r="J83" s="23">
        <f t="shared" si="7"/>
        <v>118</v>
      </c>
      <c r="K83" s="56">
        <f t="shared" si="6"/>
        <v>25</v>
      </c>
      <c r="L83" s="88"/>
      <c r="M83" s="74"/>
      <c r="N83" s="63"/>
      <c r="O83" s="64"/>
      <c r="P83" s="131"/>
      <c r="Q83" s="124"/>
    </row>
    <row r="84" spans="1:17" s="11" customFormat="1" ht="27" customHeight="1" thickBot="1">
      <c r="A84"/>
      <c r="B84" s="91" t="s">
        <v>143</v>
      </c>
      <c r="C84" s="40">
        <v>21</v>
      </c>
      <c r="D84" s="24" t="s">
        <v>10</v>
      </c>
      <c r="E84" s="24">
        <v>31</v>
      </c>
      <c r="F84" s="29">
        <v>30</v>
      </c>
      <c r="G84" s="29">
        <v>20</v>
      </c>
      <c r="H84" s="29">
        <v>17</v>
      </c>
      <c r="I84" s="29">
        <v>19</v>
      </c>
      <c r="J84" s="29">
        <f t="shared" si="7"/>
        <v>117</v>
      </c>
      <c r="K84" s="56">
        <f t="shared" si="6"/>
        <v>27</v>
      </c>
      <c r="L84" s="88"/>
      <c r="M84" s="63"/>
      <c r="N84" s="63"/>
      <c r="O84" s="64"/>
      <c r="P84" s="131"/>
      <c r="Q84" s="124"/>
    </row>
    <row r="85" spans="1:17" s="11" customFormat="1" ht="27" customHeight="1" thickBot="1">
      <c r="A85" s="136"/>
      <c r="B85" s="77"/>
      <c r="C85" s="38">
        <v>21</v>
      </c>
      <c r="D85" s="25" t="s">
        <v>11</v>
      </c>
      <c r="E85" s="25"/>
      <c r="F85" s="25"/>
      <c r="G85" s="25"/>
      <c r="H85" s="25"/>
      <c r="I85" s="25"/>
      <c r="J85" s="110">
        <f t="shared" si="7"/>
        <v>0</v>
      </c>
      <c r="K85" s="56">
        <f t="shared" si="6"/>
        <v>86</v>
      </c>
      <c r="L85" s="94"/>
      <c r="M85" s="71"/>
      <c r="N85" s="71"/>
      <c r="O85" s="72"/>
      <c r="P85" s="131"/>
      <c r="Q85" s="124"/>
    </row>
    <row r="86" spans="1:17" s="11" customFormat="1" ht="27" customHeight="1" thickBot="1">
      <c r="A86" s="86" t="s">
        <v>66</v>
      </c>
      <c r="B86" s="86" t="s">
        <v>145</v>
      </c>
      <c r="C86" s="39">
        <v>22</v>
      </c>
      <c r="D86" s="26" t="s">
        <v>8</v>
      </c>
      <c r="E86" s="26">
        <v>28</v>
      </c>
      <c r="F86" s="22">
        <v>51</v>
      </c>
      <c r="G86" s="22">
        <v>10</v>
      </c>
      <c r="H86" s="22">
        <v>17</v>
      </c>
      <c r="I86" s="22">
        <v>8</v>
      </c>
      <c r="J86" s="22">
        <f t="shared" si="7"/>
        <v>114</v>
      </c>
      <c r="K86" s="56">
        <f t="shared" si="6"/>
        <v>31</v>
      </c>
      <c r="L86" s="87">
        <f>SUM(J86:J89)-MIN(J86:J89)</f>
        <v>320</v>
      </c>
      <c r="M86" s="56"/>
      <c r="N86" s="115">
        <f>SUM(L86-M86)</f>
        <v>320</v>
      </c>
      <c r="O86" s="59">
        <f>RANK(N86,$N$2:$N$138)</f>
        <v>18</v>
      </c>
      <c r="P86" s="129" t="s">
        <v>76</v>
      </c>
      <c r="Q86" s="124"/>
    </row>
    <row r="87" spans="1:17" s="11" customFormat="1" ht="27" customHeight="1" thickBot="1">
      <c r="A87" s="75" t="s">
        <v>144</v>
      </c>
      <c r="B87" s="75" t="s">
        <v>67</v>
      </c>
      <c r="C87" s="36">
        <v>22</v>
      </c>
      <c r="D87" s="23" t="s">
        <v>9</v>
      </c>
      <c r="E87" s="23">
        <v>28</v>
      </c>
      <c r="F87" s="23">
        <v>27</v>
      </c>
      <c r="G87" s="23">
        <v>11</v>
      </c>
      <c r="H87" s="23">
        <v>20</v>
      </c>
      <c r="I87" s="23">
        <v>10</v>
      </c>
      <c r="J87" s="100">
        <f t="shared" si="7"/>
        <v>96</v>
      </c>
      <c r="K87" s="56">
        <f t="shared" si="6"/>
        <v>67</v>
      </c>
      <c r="L87" s="88"/>
      <c r="M87" s="74"/>
      <c r="N87" s="63"/>
      <c r="O87" s="64"/>
      <c r="P87" s="131"/>
      <c r="Q87" s="124"/>
    </row>
    <row r="88" spans="1:17" s="11" customFormat="1" ht="27" customHeight="1" thickBot="1">
      <c r="A88" s="91"/>
      <c r="B88" s="92" t="s">
        <v>146</v>
      </c>
      <c r="C88" s="40">
        <v>22</v>
      </c>
      <c r="D88" s="24" t="s">
        <v>10</v>
      </c>
      <c r="E88" s="24">
        <v>33</v>
      </c>
      <c r="F88" s="29">
        <v>33</v>
      </c>
      <c r="G88" s="29">
        <v>17</v>
      </c>
      <c r="H88" s="29">
        <v>10</v>
      </c>
      <c r="I88" s="29">
        <v>17</v>
      </c>
      <c r="J88" s="29">
        <f t="shared" si="7"/>
        <v>110</v>
      </c>
      <c r="K88" s="56">
        <f t="shared" si="6"/>
        <v>37</v>
      </c>
      <c r="L88" s="88"/>
      <c r="M88" s="63"/>
      <c r="N88" s="63"/>
      <c r="O88" s="64"/>
      <c r="P88" s="131"/>
      <c r="Q88" s="124"/>
    </row>
    <row r="89" spans="1:17" s="11" customFormat="1" ht="27" customHeight="1" thickBot="1">
      <c r="A89" s="77"/>
      <c r="B89" s="77"/>
      <c r="C89" s="38">
        <v>22</v>
      </c>
      <c r="D89" s="25" t="s">
        <v>11</v>
      </c>
      <c r="E89" s="25"/>
      <c r="F89" s="25"/>
      <c r="G89" s="25"/>
      <c r="H89" s="25"/>
      <c r="I89" s="25"/>
      <c r="J89" s="110">
        <f t="shared" si="7"/>
        <v>0</v>
      </c>
      <c r="K89" s="56">
        <f t="shared" si="6"/>
        <v>86</v>
      </c>
      <c r="L89" s="94"/>
      <c r="M89" s="71"/>
      <c r="N89" s="71"/>
      <c r="O89" s="72"/>
      <c r="P89" s="131"/>
      <c r="Q89" s="124"/>
    </row>
    <row r="90" spans="1:17" s="11" customFormat="1" ht="27" customHeight="1" thickBot="1">
      <c r="A90" s="86" t="s">
        <v>23</v>
      </c>
      <c r="B90" s="86" t="s">
        <v>147</v>
      </c>
      <c r="C90" s="39">
        <v>23</v>
      </c>
      <c r="D90" s="26" t="s">
        <v>8</v>
      </c>
      <c r="E90" s="26">
        <v>33</v>
      </c>
      <c r="F90" s="22">
        <v>15</v>
      </c>
      <c r="G90" s="22">
        <v>13</v>
      </c>
      <c r="H90" s="22">
        <v>24</v>
      </c>
      <c r="I90" s="22">
        <v>25</v>
      </c>
      <c r="J90" s="22">
        <f t="shared" si="7"/>
        <v>110</v>
      </c>
      <c r="K90" s="56">
        <f t="shared" si="6"/>
        <v>37</v>
      </c>
      <c r="L90" s="87">
        <f>SUM(J90:J93)-MIN(J90:J93)</f>
        <v>388</v>
      </c>
      <c r="M90" s="56"/>
      <c r="N90" s="115">
        <f>SUM(L90-M90)</f>
        <v>388</v>
      </c>
      <c r="O90" s="59">
        <f>RANK(N90,$N$2:$N$138)</f>
        <v>2</v>
      </c>
      <c r="P90" s="129" t="s">
        <v>77</v>
      </c>
      <c r="Q90" s="124"/>
    </row>
    <row r="91" spans="1:17" s="11" customFormat="1" ht="27" customHeight="1" thickBot="1">
      <c r="A91" s="75" t="s">
        <v>24</v>
      </c>
      <c r="B91" s="75" t="s">
        <v>68</v>
      </c>
      <c r="C91" s="36">
        <v>23</v>
      </c>
      <c r="D91" s="23" t="s">
        <v>9</v>
      </c>
      <c r="E91" s="23">
        <v>39</v>
      </c>
      <c r="F91" s="23">
        <v>51</v>
      </c>
      <c r="G91" s="23">
        <v>16</v>
      </c>
      <c r="H91" s="23">
        <v>24</v>
      </c>
      <c r="I91" s="23">
        <v>25</v>
      </c>
      <c r="J91" s="23">
        <f t="shared" si="7"/>
        <v>155</v>
      </c>
      <c r="K91" s="56">
        <f t="shared" si="6"/>
        <v>2</v>
      </c>
      <c r="L91" s="88"/>
      <c r="M91" s="74"/>
      <c r="N91" s="63"/>
      <c r="O91" s="64"/>
      <c r="P91" s="131"/>
      <c r="Q91" s="124"/>
    </row>
    <row r="92" spans="1:17" s="11" customFormat="1" ht="27" customHeight="1" thickBot="1">
      <c r="A92" s="91"/>
      <c r="B92" s="92" t="s">
        <v>148</v>
      </c>
      <c r="C92" s="40">
        <v>23</v>
      </c>
      <c r="D92" s="24" t="s">
        <v>10</v>
      </c>
      <c r="E92" s="24">
        <v>31</v>
      </c>
      <c r="F92" s="29">
        <v>24</v>
      </c>
      <c r="G92" s="29">
        <v>11</v>
      </c>
      <c r="H92" s="29">
        <v>20</v>
      </c>
      <c r="I92" s="29">
        <v>11</v>
      </c>
      <c r="J92" s="29">
        <f t="shared" si="7"/>
        <v>97</v>
      </c>
      <c r="K92" s="56">
        <f t="shared" si="6"/>
        <v>66</v>
      </c>
      <c r="L92" s="88"/>
      <c r="M92" s="63"/>
      <c r="N92" s="63"/>
      <c r="O92" s="64"/>
      <c r="P92" s="131"/>
      <c r="Q92" s="124"/>
    </row>
    <row r="93" spans="1:17" s="11" customFormat="1" ht="27" customHeight="1" thickBot="1">
      <c r="A93" s="77"/>
      <c r="B93" s="77" t="s">
        <v>69</v>
      </c>
      <c r="C93" s="38">
        <v>23</v>
      </c>
      <c r="D93" s="25" t="s">
        <v>11</v>
      </c>
      <c r="E93" s="25">
        <v>31</v>
      </c>
      <c r="F93" s="25">
        <v>36</v>
      </c>
      <c r="G93" s="25">
        <v>13</v>
      </c>
      <c r="H93" s="25">
        <v>18</v>
      </c>
      <c r="I93" s="25">
        <v>25</v>
      </c>
      <c r="J93" s="110">
        <f t="shared" si="7"/>
        <v>123</v>
      </c>
      <c r="K93" s="56">
        <f t="shared" si="6"/>
        <v>17</v>
      </c>
      <c r="L93" s="94"/>
      <c r="M93" s="71"/>
      <c r="N93" s="71"/>
      <c r="O93" s="72"/>
      <c r="P93" s="131"/>
      <c r="Q93" s="124"/>
    </row>
    <row r="94" spans="1:17" s="11" customFormat="1" ht="27" customHeight="1" thickBot="1">
      <c r="A94" s="86" t="s">
        <v>149</v>
      </c>
      <c r="B94" s="86"/>
      <c r="C94" s="39">
        <v>24</v>
      </c>
      <c r="D94" s="26" t="s">
        <v>8</v>
      </c>
      <c r="E94" s="26"/>
      <c r="F94" s="22"/>
      <c r="G94" s="22"/>
      <c r="H94" s="22"/>
      <c r="I94" s="22"/>
      <c r="J94" s="22">
        <f t="shared" si="7"/>
        <v>0</v>
      </c>
      <c r="K94" s="56">
        <f t="shared" si="6"/>
        <v>86</v>
      </c>
      <c r="L94" s="87">
        <f>SUM(J94:J97)-MIN(J94:J97)</f>
        <v>0</v>
      </c>
      <c r="M94" s="56"/>
      <c r="N94" s="115">
        <f>SUM(L94-M94)</f>
        <v>0</v>
      </c>
      <c r="O94" s="59">
        <f>RANK(N94,$N$2:$N$138)</f>
        <v>24</v>
      </c>
      <c r="P94" s="129" t="s">
        <v>81</v>
      </c>
      <c r="Q94" s="124"/>
    </row>
    <row r="95" spans="1:17" s="11" customFormat="1" ht="27" customHeight="1" thickBot="1">
      <c r="A95" s="75" t="s">
        <v>150</v>
      </c>
      <c r="B95" s="75"/>
      <c r="C95" s="36">
        <v>24</v>
      </c>
      <c r="D95" s="23" t="s">
        <v>9</v>
      </c>
      <c r="E95" s="23"/>
      <c r="F95" s="23"/>
      <c r="G95" s="23"/>
      <c r="H95" s="23"/>
      <c r="I95" s="23"/>
      <c r="J95" s="23">
        <f t="shared" si="7"/>
        <v>0</v>
      </c>
      <c r="K95" s="56">
        <f t="shared" si="6"/>
        <v>86</v>
      </c>
      <c r="L95" s="88"/>
      <c r="M95" s="74"/>
      <c r="N95" s="63"/>
      <c r="O95" s="64"/>
      <c r="P95" s="131"/>
      <c r="Q95" s="124"/>
    </row>
    <row r="96" spans="1:17" s="11" customFormat="1" ht="27" customHeight="1" thickBot="1">
      <c r="A96" s="91"/>
      <c r="B96" s="92"/>
      <c r="C96" s="40">
        <v>24</v>
      </c>
      <c r="D96" s="24" t="s">
        <v>10</v>
      </c>
      <c r="E96" s="24"/>
      <c r="F96" s="29"/>
      <c r="G96" s="29"/>
      <c r="H96" s="29"/>
      <c r="I96" s="29"/>
      <c r="J96" s="29">
        <f t="shared" si="7"/>
        <v>0</v>
      </c>
      <c r="K96" s="56">
        <f t="shared" si="6"/>
        <v>86</v>
      </c>
      <c r="L96" s="88"/>
      <c r="M96" s="63"/>
      <c r="N96" s="63"/>
      <c r="O96" s="64"/>
      <c r="P96" s="131"/>
      <c r="Q96" s="124"/>
    </row>
    <row r="97" spans="1:17" s="11" customFormat="1" ht="27" customHeight="1" thickBot="1">
      <c r="A97" s="77"/>
      <c r="B97" s="77"/>
      <c r="C97" s="38">
        <v>24</v>
      </c>
      <c r="D97" s="25" t="s">
        <v>11</v>
      </c>
      <c r="E97" s="25"/>
      <c r="F97" s="25"/>
      <c r="G97" s="25"/>
      <c r="H97" s="25"/>
      <c r="I97" s="25"/>
      <c r="J97" s="110">
        <f t="shared" si="7"/>
        <v>0</v>
      </c>
      <c r="K97" s="56">
        <f t="shared" si="6"/>
        <v>86</v>
      </c>
      <c r="L97" s="94"/>
      <c r="M97" s="71"/>
      <c r="N97" s="71"/>
      <c r="O97" s="72"/>
      <c r="P97" s="131"/>
      <c r="Q97" s="124"/>
    </row>
    <row r="98" spans="1:17" s="11" customFormat="1" ht="27" customHeight="1" thickBot="1">
      <c r="A98" s="86"/>
      <c r="B98" s="86"/>
      <c r="C98" s="39">
        <v>25</v>
      </c>
      <c r="D98" s="26" t="s">
        <v>8</v>
      </c>
      <c r="E98" s="26"/>
      <c r="F98" s="22"/>
      <c r="G98" s="22"/>
      <c r="H98" s="22"/>
      <c r="I98" s="22"/>
      <c r="J98" s="22">
        <f aca="true" t="shared" si="8" ref="J98:J105">SUM(E98:I98)</f>
        <v>0</v>
      </c>
      <c r="K98" s="56">
        <f t="shared" si="6"/>
        <v>86</v>
      </c>
      <c r="L98" s="87">
        <f>SUM(J98:J101)-MIN(J98:J101)</f>
        <v>0</v>
      </c>
      <c r="M98" s="56"/>
      <c r="N98" s="115">
        <f>SUM(L98-M98)</f>
        <v>0</v>
      </c>
      <c r="O98" s="59">
        <f>RANK(N98,$N$2:$N$138)</f>
        <v>24</v>
      </c>
      <c r="P98" s="129"/>
      <c r="Q98" s="124"/>
    </row>
    <row r="99" spans="1:17" s="11" customFormat="1" ht="27" customHeight="1" thickBot="1">
      <c r="A99" s="75"/>
      <c r="B99" s="75"/>
      <c r="C99" s="36">
        <v>25</v>
      </c>
      <c r="D99" s="23" t="s">
        <v>9</v>
      </c>
      <c r="E99" s="23"/>
      <c r="F99" s="23"/>
      <c r="G99" s="23"/>
      <c r="H99" s="23"/>
      <c r="I99" s="23"/>
      <c r="J99" s="23">
        <f t="shared" si="8"/>
        <v>0</v>
      </c>
      <c r="K99" s="56">
        <f t="shared" si="6"/>
        <v>86</v>
      </c>
      <c r="L99" s="88"/>
      <c r="M99" s="74"/>
      <c r="N99" s="63"/>
      <c r="O99" s="64"/>
      <c r="P99" s="131"/>
      <c r="Q99" s="124"/>
    </row>
    <row r="100" spans="1:17" s="11" customFormat="1" ht="27" customHeight="1" thickBot="1">
      <c r="A100" s="91"/>
      <c r="B100" s="92"/>
      <c r="C100" s="40">
        <v>25</v>
      </c>
      <c r="D100" s="24" t="s">
        <v>10</v>
      </c>
      <c r="E100" s="24"/>
      <c r="F100" s="29"/>
      <c r="G100" s="29"/>
      <c r="H100" s="29"/>
      <c r="I100" s="29"/>
      <c r="J100" s="29">
        <f t="shared" si="8"/>
        <v>0</v>
      </c>
      <c r="K100" s="56">
        <f t="shared" si="6"/>
        <v>86</v>
      </c>
      <c r="L100" s="88"/>
      <c r="M100" s="63"/>
      <c r="N100" s="63"/>
      <c r="O100" s="64"/>
      <c r="P100" s="131"/>
      <c r="Q100" s="124"/>
    </row>
    <row r="101" spans="1:17" s="11" customFormat="1" ht="27" customHeight="1" thickBot="1">
      <c r="A101" s="77"/>
      <c r="B101" s="77"/>
      <c r="C101" s="38">
        <v>25</v>
      </c>
      <c r="D101" s="25" t="s">
        <v>11</v>
      </c>
      <c r="E101" s="25"/>
      <c r="F101" s="25"/>
      <c r="G101" s="25"/>
      <c r="H101" s="25"/>
      <c r="I101" s="25"/>
      <c r="J101" s="25">
        <f t="shared" si="8"/>
        <v>0</v>
      </c>
      <c r="K101" s="56">
        <f t="shared" si="6"/>
        <v>86</v>
      </c>
      <c r="L101" s="94"/>
      <c r="M101" s="71"/>
      <c r="N101" s="71"/>
      <c r="O101" s="72"/>
      <c r="P101" s="131"/>
      <c r="Q101" s="124"/>
    </row>
    <row r="102" spans="1:17" s="11" customFormat="1" ht="27" customHeight="1" thickBot="1">
      <c r="A102" s="135"/>
      <c r="B102" s="137"/>
      <c r="C102" s="39">
        <v>26</v>
      </c>
      <c r="D102" s="26" t="s">
        <v>8</v>
      </c>
      <c r="E102" s="26"/>
      <c r="F102" s="22"/>
      <c r="G102" s="22"/>
      <c r="H102" s="22"/>
      <c r="I102" s="22"/>
      <c r="J102" s="22">
        <f t="shared" si="8"/>
        <v>0</v>
      </c>
      <c r="K102" s="56">
        <f t="shared" si="6"/>
        <v>86</v>
      </c>
      <c r="L102" s="57">
        <f>SUM(J102:J105)-MIN(J102:J105)</f>
        <v>0</v>
      </c>
      <c r="M102" s="56"/>
      <c r="N102" s="58">
        <f>SUM(L102-M102)</f>
        <v>0</v>
      </c>
      <c r="O102" s="59">
        <f>RANK(N102,$N$2:$N$138)</f>
        <v>24</v>
      </c>
      <c r="P102" s="129"/>
      <c r="Q102" s="124"/>
    </row>
    <row r="103" spans="1:17" s="11" customFormat="1" ht="27" customHeight="1" thickBot="1">
      <c r="A103" s="136"/>
      <c r="B103" s="75"/>
      <c r="C103" s="36">
        <v>26</v>
      </c>
      <c r="D103" s="23" t="s">
        <v>9</v>
      </c>
      <c r="E103" s="23"/>
      <c r="F103" s="23"/>
      <c r="G103" s="23"/>
      <c r="H103" s="23"/>
      <c r="I103" s="23"/>
      <c r="J103" s="23">
        <f t="shared" si="8"/>
        <v>0</v>
      </c>
      <c r="K103" s="56">
        <f t="shared" si="6"/>
        <v>86</v>
      </c>
      <c r="L103" s="88"/>
      <c r="M103" s="74"/>
      <c r="N103" s="63"/>
      <c r="O103" s="64"/>
      <c r="P103" s="131"/>
      <c r="Q103" s="124"/>
    </row>
    <row r="104" spans="1:17" s="11" customFormat="1" ht="27" customHeight="1" thickBot="1">
      <c r="A104" s="135"/>
      <c r="B104" s="91"/>
      <c r="C104" s="40">
        <v>26</v>
      </c>
      <c r="D104" s="24" t="s">
        <v>10</v>
      </c>
      <c r="E104" s="24"/>
      <c r="F104" s="29"/>
      <c r="G104" s="29"/>
      <c r="H104" s="29"/>
      <c r="I104" s="29"/>
      <c r="J104" s="29">
        <f t="shared" si="8"/>
        <v>0</v>
      </c>
      <c r="K104" s="56">
        <f t="shared" si="6"/>
        <v>86</v>
      </c>
      <c r="L104" s="88"/>
      <c r="M104" s="63"/>
      <c r="N104" s="63"/>
      <c r="O104" s="64"/>
      <c r="P104" s="131"/>
      <c r="Q104" s="124"/>
    </row>
    <row r="105" spans="1:17" s="11" customFormat="1" ht="27" customHeight="1" thickBot="1">
      <c r="A105" s="136"/>
      <c r="B105" s="77"/>
      <c r="C105" s="38">
        <v>26</v>
      </c>
      <c r="D105" s="25" t="s">
        <v>11</v>
      </c>
      <c r="E105" s="25"/>
      <c r="F105" s="25"/>
      <c r="G105" s="25"/>
      <c r="H105" s="25"/>
      <c r="I105" s="25"/>
      <c r="J105" s="110">
        <f t="shared" si="8"/>
        <v>0</v>
      </c>
      <c r="K105" s="56">
        <f t="shared" si="6"/>
        <v>86</v>
      </c>
      <c r="L105" s="94"/>
      <c r="M105" s="71"/>
      <c r="N105" s="71"/>
      <c r="O105" s="72"/>
      <c r="P105" s="131"/>
      <c r="Q105" s="124"/>
    </row>
    <row r="106" spans="1:17" s="11" customFormat="1" ht="27" customHeight="1" thickBot="1">
      <c r="A106" s="172"/>
      <c r="B106" s="101"/>
      <c r="C106" s="45">
        <v>27</v>
      </c>
      <c r="D106" s="30" t="s">
        <v>8</v>
      </c>
      <c r="E106" s="30"/>
      <c r="F106" s="30"/>
      <c r="G106" s="30"/>
      <c r="H106" s="30"/>
      <c r="I106" s="30"/>
      <c r="J106" s="30">
        <f>SUM(E106:I106)</f>
        <v>0</v>
      </c>
      <c r="K106" s="56">
        <f t="shared" si="6"/>
        <v>86</v>
      </c>
      <c r="L106" s="57">
        <f>SUM(J106:J109)-MIN(J106:J109)</f>
        <v>0</v>
      </c>
      <c r="M106" s="56"/>
      <c r="N106" s="58">
        <f>SUM(L106-M106)</f>
        <v>0</v>
      </c>
      <c r="O106" s="59">
        <f>RANK(N106,$N$2:$N$138)</f>
        <v>24</v>
      </c>
      <c r="P106" s="129"/>
      <c r="Q106" s="124"/>
    </row>
    <row r="107" spans="1:17" s="11" customFormat="1" ht="27" customHeight="1" thickBot="1">
      <c r="A107" s="82"/>
      <c r="B107" s="82"/>
      <c r="C107" s="36">
        <v>27</v>
      </c>
      <c r="D107" s="23" t="s">
        <v>9</v>
      </c>
      <c r="E107" s="23"/>
      <c r="F107" s="23"/>
      <c r="G107" s="23"/>
      <c r="H107" s="23"/>
      <c r="I107" s="23"/>
      <c r="J107" s="23">
        <f>SUM(E107:I107)</f>
        <v>0</v>
      </c>
      <c r="K107" s="56">
        <f t="shared" si="6"/>
        <v>86</v>
      </c>
      <c r="L107" s="88"/>
      <c r="M107" s="74"/>
      <c r="N107" s="63"/>
      <c r="O107" s="64"/>
      <c r="P107" s="131"/>
      <c r="Q107" s="124"/>
    </row>
    <row r="108" spans="1:17" s="11" customFormat="1" ht="27" customHeight="1" thickBot="1">
      <c r="A108" s="66"/>
      <c r="B108" s="66"/>
      <c r="C108" s="46">
        <v>27</v>
      </c>
      <c r="D108" s="31" t="s">
        <v>10</v>
      </c>
      <c r="E108" s="31"/>
      <c r="F108" s="31"/>
      <c r="G108" s="31"/>
      <c r="H108" s="31"/>
      <c r="I108" s="31"/>
      <c r="J108" s="31">
        <f aca="true" t="shared" si="9" ref="J108:J113">SUM(E108:I108)</f>
        <v>0</v>
      </c>
      <c r="K108" s="56">
        <f t="shared" si="6"/>
        <v>86</v>
      </c>
      <c r="L108" s="88"/>
      <c r="M108" s="63"/>
      <c r="N108" s="63"/>
      <c r="O108" s="64"/>
      <c r="P108" s="131"/>
      <c r="Q108" s="124"/>
    </row>
    <row r="109" spans="1:17" s="11" customFormat="1" ht="27" customHeight="1" thickBot="1">
      <c r="A109" s="104"/>
      <c r="B109" s="104"/>
      <c r="C109" s="38">
        <v>27</v>
      </c>
      <c r="D109" s="25" t="s">
        <v>11</v>
      </c>
      <c r="E109" s="25"/>
      <c r="F109" s="25"/>
      <c r="G109" s="25"/>
      <c r="H109" s="25"/>
      <c r="I109" s="25"/>
      <c r="J109" s="110">
        <f t="shared" si="9"/>
        <v>0</v>
      </c>
      <c r="K109" s="56">
        <f t="shared" si="6"/>
        <v>86</v>
      </c>
      <c r="L109" s="94"/>
      <c r="M109" s="71"/>
      <c r="N109" s="71"/>
      <c r="O109" s="72"/>
      <c r="P109" s="131"/>
      <c r="Q109" s="124"/>
    </row>
    <row r="110" spans="1:17" s="11" customFormat="1" ht="27" customHeight="1" thickBot="1">
      <c r="A110" s="101"/>
      <c r="B110" s="101"/>
      <c r="C110" s="43">
        <v>28</v>
      </c>
      <c r="D110" s="30" t="s">
        <v>8</v>
      </c>
      <c r="E110" s="30"/>
      <c r="F110" s="30"/>
      <c r="G110" s="30"/>
      <c r="H110" s="30"/>
      <c r="I110" s="30"/>
      <c r="J110" s="30">
        <f t="shared" si="9"/>
        <v>0</v>
      </c>
      <c r="K110" s="56">
        <f t="shared" si="6"/>
        <v>86</v>
      </c>
      <c r="L110" s="57">
        <f>SUM(J110:J113)-MIN(J110:J113)</f>
        <v>0</v>
      </c>
      <c r="M110" s="56"/>
      <c r="N110" s="58">
        <f>SUM(L110-M110)</f>
        <v>0</v>
      </c>
      <c r="O110" s="59">
        <f>RANK(N110,$N$2:$N$138)</f>
        <v>24</v>
      </c>
      <c r="P110" s="129"/>
      <c r="Q110" s="124"/>
    </row>
    <row r="111" spans="1:17" s="11" customFormat="1" ht="27" customHeight="1" thickBot="1">
      <c r="A111" s="82"/>
      <c r="B111" s="82"/>
      <c r="C111" s="36">
        <v>28</v>
      </c>
      <c r="D111" s="23" t="s">
        <v>9</v>
      </c>
      <c r="E111" s="23"/>
      <c r="F111" s="23"/>
      <c r="G111" s="23"/>
      <c r="H111" s="23"/>
      <c r="I111" s="23"/>
      <c r="J111" s="23">
        <f t="shared" si="9"/>
        <v>0</v>
      </c>
      <c r="K111" s="56">
        <f t="shared" si="6"/>
        <v>86</v>
      </c>
      <c r="L111" s="88"/>
      <c r="M111" s="74"/>
      <c r="N111" s="63"/>
      <c r="O111" s="64"/>
      <c r="P111" s="131"/>
      <c r="Q111" s="124"/>
    </row>
    <row r="112" spans="1:17" s="11" customFormat="1" ht="27" customHeight="1" thickBot="1">
      <c r="A112" s="66"/>
      <c r="B112" s="66"/>
      <c r="C112" s="43">
        <v>28</v>
      </c>
      <c r="D112" s="31" t="s">
        <v>10</v>
      </c>
      <c r="E112" s="31"/>
      <c r="F112" s="31"/>
      <c r="G112" s="31"/>
      <c r="H112" s="31"/>
      <c r="I112" s="31"/>
      <c r="J112" s="31">
        <f t="shared" si="9"/>
        <v>0</v>
      </c>
      <c r="K112" s="56">
        <f t="shared" si="6"/>
        <v>86</v>
      </c>
      <c r="L112" s="88"/>
      <c r="M112" s="63"/>
      <c r="N112" s="63"/>
      <c r="O112" s="64"/>
      <c r="P112" s="131"/>
      <c r="Q112" s="124"/>
    </row>
    <row r="113" spans="1:17" s="11" customFormat="1" ht="27" customHeight="1" thickBot="1">
      <c r="A113" s="104"/>
      <c r="B113" s="104"/>
      <c r="C113" s="36">
        <v>28</v>
      </c>
      <c r="D113" s="25" t="s">
        <v>11</v>
      </c>
      <c r="E113" s="25"/>
      <c r="F113" s="25"/>
      <c r="G113" s="25"/>
      <c r="H113" s="25"/>
      <c r="I113" s="25"/>
      <c r="J113" s="110">
        <f t="shared" si="9"/>
        <v>0</v>
      </c>
      <c r="K113" s="56">
        <f t="shared" si="6"/>
        <v>86</v>
      </c>
      <c r="L113" s="94"/>
      <c r="M113" s="71"/>
      <c r="N113" s="71"/>
      <c r="O113" s="72"/>
      <c r="P113" s="131"/>
      <c r="Q113" s="124"/>
    </row>
    <row r="114" spans="1:17" s="11" customFormat="1" ht="27" customHeight="1" thickBot="1">
      <c r="A114" s="86"/>
      <c r="B114" s="86"/>
      <c r="C114" s="45">
        <v>29</v>
      </c>
      <c r="D114" s="30" t="s">
        <v>8</v>
      </c>
      <c r="E114" s="30"/>
      <c r="F114" s="30"/>
      <c r="G114" s="30"/>
      <c r="H114" s="30"/>
      <c r="I114" s="30"/>
      <c r="J114" s="30">
        <f aca="true" t="shared" si="10" ref="J114:J121">SUM(E114:I114)</f>
        <v>0</v>
      </c>
      <c r="K114" s="56">
        <f t="shared" si="6"/>
        <v>86</v>
      </c>
      <c r="L114" s="57">
        <f>SUM(J114:J117)-MIN(J114:J117)</f>
        <v>0</v>
      </c>
      <c r="M114" s="56"/>
      <c r="N114" s="58">
        <f>SUM(L114-M114)</f>
        <v>0</v>
      </c>
      <c r="O114" s="59">
        <f>RANK(N114,$N$2:$N$138)</f>
        <v>24</v>
      </c>
      <c r="P114" s="129"/>
      <c r="Q114" s="124"/>
    </row>
    <row r="115" spans="1:17" s="11" customFormat="1" ht="27" customHeight="1" thickBot="1">
      <c r="A115" s="75"/>
      <c r="B115" s="75"/>
      <c r="C115" s="150">
        <v>29</v>
      </c>
      <c r="D115" s="23" t="s">
        <v>9</v>
      </c>
      <c r="E115" s="23"/>
      <c r="F115" s="23"/>
      <c r="G115" s="23"/>
      <c r="H115" s="23"/>
      <c r="I115" s="23"/>
      <c r="J115" s="23">
        <f t="shared" si="10"/>
        <v>0</v>
      </c>
      <c r="K115" s="56">
        <f t="shared" si="6"/>
        <v>86</v>
      </c>
      <c r="L115" s="88"/>
      <c r="M115" s="74"/>
      <c r="N115" s="63"/>
      <c r="O115" s="64"/>
      <c r="P115" s="131"/>
      <c r="Q115" s="124"/>
    </row>
    <row r="116" spans="1:17" s="11" customFormat="1" ht="27" customHeight="1" thickBot="1">
      <c r="A116" s="91"/>
      <c r="B116" s="92"/>
      <c r="C116" s="45">
        <v>29</v>
      </c>
      <c r="D116" s="31" t="s">
        <v>10</v>
      </c>
      <c r="E116" s="31"/>
      <c r="F116" s="31"/>
      <c r="G116" s="31"/>
      <c r="H116" s="31"/>
      <c r="I116" s="31"/>
      <c r="J116" s="31">
        <f t="shared" si="10"/>
        <v>0</v>
      </c>
      <c r="K116" s="56">
        <f t="shared" si="6"/>
        <v>86</v>
      </c>
      <c r="L116" s="88"/>
      <c r="M116" s="63"/>
      <c r="N116" s="63"/>
      <c r="O116" s="64"/>
      <c r="P116" s="131"/>
      <c r="Q116" s="124"/>
    </row>
    <row r="117" spans="1:17" s="11" customFormat="1" ht="27" customHeight="1" thickBot="1">
      <c r="A117" s="77"/>
      <c r="B117" s="77"/>
      <c r="C117" s="150">
        <v>29</v>
      </c>
      <c r="D117" s="25" t="s">
        <v>11</v>
      </c>
      <c r="E117" s="25"/>
      <c r="F117" s="25"/>
      <c r="G117" s="25"/>
      <c r="H117" s="25"/>
      <c r="I117" s="25"/>
      <c r="J117" s="110">
        <f t="shared" si="10"/>
        <v>0</v>
      </c>
      <c r="K117" s="56">
        <f t="shared" si="6"/>
        <v>86</v>
      </c>
      <c r="L117" s="94"/>
      <c r="M117" s="71"/>
      <c r="N117" s="71"/>
      <c r="O117" s="72"/>
      <c r="P117" s="131"/>
      <c r="Q117" s="124"/>
    </row>
    <row r="118" spans="1:17" s="11" customFormat="1" ht="27" customHeight="1" thickBot="1">
      <c r="A118" s="118"/>
      <c r="B118" s="101"/>
      <c r="C118" s="45">
        <v>30</v>
      </c>
      <c r="D118" s="30" t="s">
        <v>8</v>
      </c>
      <c r="E118" s="30"/>
      <c r="F118" s="30"/>
      <c r="G118" s="30"/>
      <c r="H118" s="30"/>
      <c r="I118" s="30"/>
      <c r="J118" s="30">
        <f t="shared" si="10"/>
        <v>0</v>
      </c>
      <c r="K118" s="56">
        <f t="shared" si="6"/>
        <v>86</v>
      </c>
      <c r="L118" s="57">
        <f>SUM(J118:J121)-MIN(J118:J121)</f>
        <v>0</v>
      </c>
      <c r="M118" s="56"/>
      <c r="N118" s="58">
        <f>SUM(L118-M118)</f>
        <v>0</v>
      </c>
      <c r="O118" s="59">
        <f>RANK(N118,$N$2:$N$138)</f>
        <v>24</v>
      </c>
      <c r="P118" s="129"/>
      <c r="Q118" s="124"/>
    </row>
    <row r="119" spans="1:17" s="18" customFormat="1" ht="27" customHeight="1" thickBot="1">
      <c r="A119" s="82"/>
      <c r="B119" s="82"/>
      <c r="C119" s="186">
        <v>30</v>
      </c>
      <c r="D119" s="23" t="s">
        <v>9</v>
      </c>
      <c r="E119" s="23"/>
      <c r="F119" s="23"/>
      <c r="G119" s="23"/>
      <c r="H119" s="23"/>
      <c r="I119" s="23"/>
      <c r="J119" s="23">
        <f t="shared" si="10"/>
        <v>0</v>
      </c>
      <c r="K119" s="56">
        <f t="shared" si="6"/>
        <v>86</v>
      </c>
      <c r="L119" s="88"/>
      <c r="M119" s="74"/>
      <c r="N119" s="63"/>
      <c r="O119" s="64"/>
      <c r="P119" s="132"/>
      <c r="Q119" s="126"/>
    </row>
    <row r="120" spans="1:17" s="11" customFormat="1" ht="27" customHeight="1" thickBot="1">
      <c r="A120" s="66"/>
      <c r="B120" s="66"/>
      <c r="C120" s="45">
        <v>30</v>
      </c>
      <c r="D120" s="31" t="s">
        <v>10</v>
      </c>
      <c r="E120" s="31"/>
      <c r="F120" s="31"/>
      <c r="G120" s="31"/>
      <c r="H120" s="31"/>
      <c r="I120" s="31"/>
      <c r="J120" s="31">
        <f t="shared" si="10"/>
        <v>0</v>
      </c>
      <c r="K120" s="56">
        <f t="shared" si="6"/>
        <v>86</v>
      </c>
      <c r="L120" s="88"/>
      <c r="M120" s="63"/>
      <c r="N120" s="63"/>
      <c r="O120" s="64"/>
      <c r="P120" s="132"/>
      <c r="Q120" s="124"/>
    </row>
    <row r="121" spans="1:17" s="18" customFormat="1" ht="27" customHeight="1" thickBot="1">
      <c r="A121" s="104"/>
      <c r="B121" s="104"/>
      <c r="C121" s="187">
        <v>30</v>
      </c>
      <c r="D121" s="25" t="s">
        <v>11</v>
      </c>
      <c r="E121" s="25"/>
      <c r="F121" s="185"/>
      <c r="G121" s="25"/>
      <c r="H121" s="25"/>
      <c r="I121" s="25"/>
      <c r="J121" s="110">
        <f t="shared" si="10"/>
        <v>0</v>
      </c>
      <c r="K121" s="56">
        <f t="shared" si="6"/>
        <v>86</v>
      </c>
      <c r="L121" s="94"/>
      <c r="M121" s="71"/>
      <c r="N121" s="71"/>
      <c r="O121" s="72"/>
      <c r="P121" s="132"/>
      <c r="Q121" s="126"/>
    </row>
    <row r="122" spans="1:17" s="11" customFormat="1" ht="27" customHeight="1" thickBot="1">
      <c r="A122" s="86"/>
      <c r="B122" s="86"/>
      <c r="C122" s="45">
        <v>31</v>
      </c>
      <c r="D122" s="30" t="s">
        <v>8</v>
      </c>
      <c r="E122" s="30"/>
      <c r="F122" s="30"/>
      <c r="G122" s="30"/>
      <c r="H122" s="30"/>
      <c r="I122" s="30"/>
      <c r="J122" s="30">
        <f aca="true" t="shared" si="11" ref="J122:J133">SUM(E122:I122)</f>
        <v>0</v>
      </c>
      <c r="K122" s="56">
        <f t="shared" si="6"/>
        <v>86</v>
      </c>
      <c r="L122" s="57">
        <f>SUM(J122:J125)-MIN(J122:J125)</f>
        <v>0</v>
      </c>
      <c r="M122" s="56"/>
      <c r="N122" s="58">
        <f>SUM(L122-M122)</f>
        <v>0</v>
      </c>
      <c r="O122" s="59">
        <f>RANK(N122,$N$2:$N$138)</f>
        <v>24</v>
      </c>
      <c r="P122" s="129"/>
      <c r="Q122" s="124"/>
    </row>
    <row r="123" spans="1:17" s="18" customFormat="1" ht="27" customHeight="1" thickBot="1">
      <c r="A123" s="75"/>
      <c r="B123" s="75"/>
      <c r="C123" s="36">
        <v>31</v>
      </c>
      <c r="D123" s="23" t="s">
        <v>9</v>
      </c>
      <c r="E123" s="23"/>
      <c r="F123" s="23"/>
      <c r="G123" s="23"/>
      <c r="H123" s="23"/>
      <c r="I123" s="23"/>
      <c r="J123" s="23">
        <f t="shared" si="11"/>
        <v>0</v>
      </c>
      <c r="K123" s="56">
        <f t="shared" si="6"/>
        <v>86</v>
      </c>
      <c r="L123" s="88"/>
      <c r="M123" s="74"/>
      <c r="N123" s="63"/>
      <c r="O123" s="64"/>
      <c r="P123" s="132"/>
      <c r="Q123" s="126"/>
    </row>
    <row r="124" spans="1:17" s="11" customFormat="1" ht="27" customHeight="1" thickBot="1">
      <c r="A124" s="91"/>
      <c r="B124" s="92"/>
      <c r="C124" s="46">
        <v>31</v>
      </c>
      <c r="D124" s="31" t="s">
        <v>10</v>
      </c>
      <c r="E124" s="31"/>
      <c r="F124" s="31"/>
      <c r="G124" s="31"/>
      <c r="H124" s="31"/>
      <c r="I124" s="31"/>
      <c r="J124" s="31">
        <f t="shared" si="11"/>
        <v>0</v>
      </c>
      <c r="K124" s="56">
        <f t="shared" si="6"/>
        <v>86</v>
      </c>
      <c r="L124" s="88"/>
      <c r="M124" s="63"/>
      <c r="N124" s="63"/>
      <c r="O124" s="64"/>
      <c r="P124" s="132"/>
      <c r="Q124" s="124"/>
    </row>
    <row r="125" spans="1:17" s="18" customFormat="1" ht="27" customHeight="1" thickBot="1">
      <c r="A125" s="77"/>
      <c r="B125" s="77"/>
      <c r="C125" s="38">
        <v>31</v>
      </c>
      <c r="D125" s="25" t="s">
        <v>11</v>
      </c>
      <c r="E125" s="25"/>
      <c r="F125" s="25"/>
      <c r="G125" s="25"/>
      <c r="H125" s="25"/>
      <c r="I125" s="25"/>
      <c r="J125" s="110">
        <f t="shared" si="11"/>
        <v>0</v>
      </c>
      <c r="K125" s="56">
        <f t="shared" si="6"/>
        <v>86</v>
      </c>
      <c r="L125" s="94"/>
      <c r="M125" s="71"/>
      <c r="N125" s="71"/>
      <c r="O125" s="72"/>
      <c r="P125" s="132"/>
      <c r="Q125" s="126"/>
    </row>
    <row r="126" spans="1:17" s="11" customFormat="1" ht="27" customHeight="1" thickBot="1">
      <c r="A126" s="86"/>
      <c r="B126" s="86"/>
      <c r="C126" s="45">
        <v>32</v>
      </c>
      <c r="D126" s="30" t="s">
        <v>8</v>
      </c>
      <c r="E126" s="30"/>
      <c r="F126" s="30"/>
      <c r="G126" s="30"/>
      <c r="H126" s="30"/>
      <c r="I126" s="30"/>
      <c r="J126" s="30">
        <f t="shared" si="11"/>
        <v>0</v>
      </c>
      <c r="K126" s="56">
        <f t="shared" si="6"/>
        <v>86</v>
      </c>
      <c r="L126" s="57">
        <f>SUM(J126:J129)-MIN(J126:J129)</f>
        <v>0</v>
      </c>
      <c r="M126" s="56"/>
      <c r="N126" s="58">
        <f>SUM(L126-M126)</f>
        <v>0</v>
      </c>
      <c r="O126" s="59">
        <f>RANK(N126,$N$2:$N$130)</f>
        <v>24</v>
      </c>
      <c r="P126" s="129"/>
      <c r="Q126" s="124"/>
    </row>
    <row r="127" spans="1:17" s="18" customFormat="1" ht="27" customHeight="1" thickBot="1">
      <c r="A127" s="75"/>
      <c r="B127" s="75"/>
      <c r="C127" s="36">
        <v>32</v>
      </c>
      <c r="D127" s="23" t="s">
        <v>9</v>
      </c>
      <c r="E127" s="23"/>
      <c r="F127" s="23"/>
      <c r="G127" s="23"/>
      <c r="H127" s="23"/>
      <c r="I127" s="23"/>
      <c r="J127" s="23">
        <f t="shared" si="11"/>
        <v>0</v>
      </c>
      <c r="K127" s="56">
        <f t="shared" si="6"/>
        <v>86</v>
      </c>
      <c r="L127" s="88"/>
      <c r="M127" s="74"/>
      <c r="N127" s="63"/>
      <c r="O127" s="64"/>
      <c r="P127" s="132"/>
      <c r="Q127" s="126"/>
    </row>
    <row r="128" spans="1:17" s="11" customFormat="1" ht="27" customHeight="1" thickBot="1">
      <c r="A128" s="91"/>
      <c r="B128" s="92"/>
      <c r="C128" s="46">
        <v>32</v>
      </c>
      <c r="D128" s="31" t="s">
        <v>10</v>
      </c>
      <c r="E128" s="31"/>
      <c r="F128" s="31"/>
      <c r="G128" s="31"/>
      <c r="H128" s="31"/>
      <c r="I128" s="31"/>
      <c r="J128" s="31">
        <f t="shared" si="11"/>
        <v>0</v>
      </c>
      <c r="K128" s="56">
        <f t="shared" si="6"/>
        <v>86</v>
      </c>
      <c r="L128" s="88"/>
      <c r="M128" s="63"/>
      <c r="N128" s="63"/>
      <c r="O128" s="64"/>
      <c r="P128" s="132"/>
      <c r="Q128" s="124"/>
    </row>
    <row r="129" spans="1:17" s="18" customFormat="1" ht="27" customHeight="1" thickBot="1">
      <c r="A129" s="77"/>
      <c r="B129" s="77"/>
      <c r="C129" s="38">
        <v>32</v>
      </c>
      <c r="D129" s="25" t="s">
        <v>11</v>
      </c>
      <c r="E129" s="25"/>
      <c r="F129" s="25"/>
      <c r="G129" s="25"/>
      <c r="H129" s="25"/>
      <c r="I129" s="25"/>
      <c r="J129" s="110">
        <f t="shared" si="11"/>
        <v>0</v>
      </c>
      <c r="K129" s="56">
        <f t="shared" si="6"/>
        <v>86</v>
      </c>
      <c r="L129" s="94"/>
      <c r="M129" s="71"/>
      <c r="N129" s="71"/>
      <c r="O129" s="72"/>
      <c r="P129" s="132"/>
      <c r="Q129" s="126"/>
    </row>
    <row r="130" spans="1:17" s="11" customFormat="1" ht="27" customHeight="1" thickBot="1">
      <c r="A130" s="86"/>
      <c r="B130" s="86"/>
      <c r="C130" s="45">
        <v>33</v>
      </c>
      <c r="D130" s="30" t="s">
        <v>8</v>
      </c>
      <c r="E130" s="30"/>
      <c r="F130" s="30"/>
      <c r="G130" s="30"/>
      <c r="H130" s="30"/>
      <c r="I130" s="30"/>
      <c r="J130" s="30">
        <f t="shared" si="11"/>
        <v>0</v>
      </c>
      <c r="K130" s="56">
        <f t="shared" si="6"/>
        <v>86</v>
      </c>
      <c r="L130" s="57">
        <f>SUM(J130:J133)-MIN(J130:J133)</f>
        <v>0</v>
      </c>
      <c r="M130" s="56"/>
      <c r="N130" s="58">
        <f>SUM(L130-M130)</f>
        <v>0</v>
      </c>
      <c r="O130" s="59">
        <f>RANK(N130,$N$2:$N$138)</f>
        <v>24</v>
      </c>
      <c r="P130" s="129"/>
      <c r="Q130" s="124"/>
    </row>
    <row r="131" spans="1:17" s="18" customFormat="1" ht="27" customHeight="1" thickBot="1">
      <c r="A131" s="75"/>
      <c r="B131" s="75"/>
      <c r="C131" s="36">
        <v>33</v>
      </c>
      <c r="D131" s="23" t="s">
        <v>9</v>
      </c>
      <c r="E131" s="23"/>
      <c r="F131" s="23"/>
      <c r="G131" s="23"/>
      <c r="H131" s="23"/>
      <c r="I131" s="23"/>
      <c r="J131" s="23">
        <f t="shared" si="11"/>
        <v>0</v>
      </c>
      <c r="K131" s="56">
        <f aca="true" t="shared" si="12" ref="K131:K141">RANK(J131,$J$2:$J$141)</f>
        <v>86</v>
      </c>
      <c r="L131" s="88"/>
      <c r="M131" s="74"/>
      <c r="N131" s="63"/>
      <c r="O131" s="64"/>
      <c r="P131" s="132"/>
      <c r="Q131" s="126"/>
    </row>
    <row r="132" spans="1:17" s="11" customFormat="1" ht="27" customHeight="1" thickBot="1">
      <c r="A132" s="91"/>
      <c r="B132" s="92"/>
      <c r="C132" s="46">
        <v>33</v>
      </c>
      <c r="D132" s="31" t="s">
        <v>10</v>
      </c>
      <c r="E132" s="31"/>
      <c r="F132" s="31"/>
      <c r="G132" s="31"/>
      <c r="H132" s="31"/>
      <c r="I132" s="31"/>
      <c r="J132" s="31">
        <f t="shared" si="11"/>
        <v>0</v>
      </c>
      <c r="K132" s="56">
        <f t="shared" si="12"/>
        <v>86</v>
      </c>
      <c r="L132" s="88"/>
      <c r="M132" s="63"/>
      <c r="N132" s="63"/>
      <c r="O132" s="64"/>
      <c r="P132" s="132"/>
      <c r="Q132" s="124"/>
    </row>
    <row r="133" spans="1:17" s="18" customFormat="1" ht="27" customHeight="1" thickBot="1">
      <c r="A133" s="77"/>
      <c r="B133" s="77"/>
      <c r="C133" s="38">
        <v>33</v>
      </c>
      <c r="D133" s="25" t="s">
        <v>11</v>
      </c>
      <c r="E133" s="25"/>
      <c r="F133" s="25"/>
      <c r="G133" s="25"/>
      <c r="H133" s="25"/>
      <c r="I133" s="25"/>
      <c r="J133" s="110">
        <f t="shared" si="11"/>
        <v>0</v>
      </c>
      <c r="K133" s="56">
        <f t="shared" si="12"/>
        <v>86</v>
      </c>
      <c r="L133" s="94"/>
      <c r="M133" s="71"/>
      <c r="N133" s="71"/>
      <c r="O133" s="72"/>
      <c r="P133" s="133"/>
      <c r="Q133" s="126"/>
    </row>
    <row r="134" spans="1:17" s="11" customFormat="1" ht="19.5" customHeight="1" thickBot="1">
      <c r="A134" s="118"/>
      <c r="B134" s="118"/>
      <c r="C134" s="163">
        <v>34</v>
      </c>
      <c r="D134" s="155" t="s">
        <v>8</v>
      </c>
      <c r="E134" s="154"/>
      <c r="F134" s="154"/>
      <c r="G134" s="154"/>
      <c r="H134" s="154"/>
      <c r="I134" s="154"/>
      <c r="J134" s="22">
        <f aca="true" t="shared" si="13" ref="J134:J141">SUM(E134:I134)</f>
        <v>0</v>
      </c>
      <c r="K134" s="56">
        <f t="shared" si="12"/>
        <v>86</v>
      </c>
      <c r="L134" s="57">
        <f>SUM(J134:J137)-MIN(J134:J137)</f>
        <v>0</v>
      </c>
      <c r="M134" s="154"/>
      <c r="N134" s="58">
        <f>SUM(L134-M134)</f>
        <v>0</v>
      </c>
      <c r="O134" s="59">
        <f>RANK(N134,$N$2:$N$138)</f>
        <v>24</v>
      </c>
      <c r="P134" s="176"/>
      <c r="Q134" s="124"/>
    </row>
    <row r="135" spans="1:17" s="18" customFormat="1" ht="19.5" customHeight="1" thickBot="1">
      <c r="A135" s="61"/>
      <c r="B135" s="61"/>
      <c r="C135" s="164">
        <v>34</v>
      </c>
      <c r="D135" s="157" t="s">
        <v>9</v>
      </c>
      <c r="E135" s="156"/>
      <c r="F135" s="156"/>
      <c r="G135" s="156"/>
      <c r="H135" s="156"/>
      <c r="I135" s="156"/>
      <c r="J135" s="22">
        <f t="shared" si="13"/>
        <v>0</v>
      </c>
      <c r="K135" s="56">
        <f t="shared" si="12"/>
        <v>86</v>
      </c>
      <c r="L135" s="156"/>
      <c r="M135" s="156"/>
      <c r="N135" s="156"/>
      <c r="O135" s="167"/>
      <c r="P135" s="169"/>
      <c r="Q135" s="126"/>
    </row>
    <row r="136" spans="1:17" s="11" customFormat="1" ht="19.5" customHeight="1" thickBot="1">
      <c r="A136" s="92"/>
      <c r="B136" s="92"/>
      <c r="C136" s="165">
        <v>34</v>
      </c>
      <c r="D136" s="159" t="s">
        <v>10</v>
      </c>
      <c r="E136" s="158"/>
      <c r="F136" s="158"/>
      <c r="G136" s="158"/>
      <c r="H136" s="158"/>
      <c r="I136" s="158"/>
      <c r="J136" s="22">
        <f t="shared" si="13"/>
        <v>0</v>
      </c>
      <c r="K136" s="56">
        <f t="shared" si="12"/>
        <v>86</v>
      </c>
      <c r="L136" s="158"/>
      <c r="M136" s="158"/>
      <c r="N136" s="158"/>
      <c r="O136" s="146"/>
      <c r="P136" s="175"/>
      <c r="Q136" s="124"/>
    </row>
    <row r="137" spans="1:17" s="18" customFormat="1" ht="19.5" customHeight="1" thickBot="1">
      <c r="A137" s="77"/>
      <c r="B137" s="77"/>
      <c r="C137" s="166">
        <v>34</v>
      </c>
      <c r="D137" s="32" t="s">
        <v>11</v>
      </c>
      <c r="E137" s="160"/>
      <c r="F137" s="160"/>
      <c r="G137" s="160"/>
      <c r="H137" s="160"/>
      <c r="I137" s="160"/>
      <c r="J137" s="22">
        <f t="shared" si="13"/>
        <v>0</v>
      </c>
      <c r="K137" s="56">
        <f t="shared" si="12"/>
        <v>86</v>
      </c>
      <c r="L137" s="160"/>
      <c r="M137" s="160"/>
      <c r="N137" s="160"/>
      <c r="O137" s="168"/>
      <c r="P137" s="170"/>
      <c r="Q137" s="126"/>
    </row>
    <row r="138" spans="1:17" s="11" customFormat="1" ht="19.5" customHeight="1" thickBot="1">
      <c r="A138" s="161"/>
      <c r="B138" s="161"/>
      <c r="C138" s="163">
        <v>35</v>
      </c>
      <c r="D138" s="155" t="s">
        <v>8</v>
      </c>
      <c r="E138" s="154"/>
      <c r="F138" s="154"/>
      <c r="G138" s="154"/>
      <c r="H138" s="154"/>
      <c r="I138" s="154"/>
      <c r="J138" s="22">
        <f t="shared" si="13"/>
        <v>0</v>
      </c>
      <c r="K138" s="56">
        <f t="shared" si="12"/>
        <v>86</v>
      </c>
      <c r="L138" s="57">
        <f>SUM(J138:J141)-MIN(J138:J141)</f>
        <v>0</v>
      </c>
      <c r="M138" s="154"/>
      <c r="N138" s="58">
        <f>SUM(L138-M138)</f>
        <v>0</v>
      </c>
      <c r="O138" s="59">
        <f>RANK(N138,$N$2:$N$138)</f>
        <v>24</v>
      </c>
      <c r="P138" s="179"/>
      <c r="Q138" s="124"/>
    </row>
    <row r="139" spans="1:17" s="18" customFormat="1" ht="19.5" customHeight="1" thickBot="1">
      <c r="A139" s="75"/>
      <c r="B139" s="61"/>
      <c r="C139" s="164">
        <v>35</v>
      </c>
      <c r="D139" s="157" t="s">
        <v>9</v>
      </c>
      <c r="E139" s="156"/>
      <c r="F139" s="156"/>
      <c r="G139" s="156"/>
      <c r="H139" s="156"/>
      <c r="I139" s="156"/>
      <c r="J139" s="22">
        <f t="shared" si="13"/>
        <v>0</v>
      </c>
      <c r="K139" s="56">
        <f t="shared" si="12"/>
        <v>86</v>
      </c>
      <c r="L139" s="156"/>
      <c r="M139" s="156"/>
      <c r="N139" s="156"/>
      <c r="O139" s="156"/>
      <c r="P139" s="180"/>
      <c r="Q139" s="126"/>
    </row>
    <row r="140" spans="1:17" s="11" customFormat="1" ht="19.5" customHeight="1" thickBot="1">
      <c r="A140" s="173"/>
      <c r="B140" s="66"/>
      <c r="C140" s="165">
        <v>35</v>
      </c>
      <c r="D140" s="159" t="s">
        <v>10</v>
      </c>
      <c r="E140" s="158"/>
      <c r="F140" s="158"/>
      <c r="G140" s="158"/>
      <c r="H140" s="158"/>
      <c r="I140" s="158"/>
      <c r="J140" s="22">
        <f t="shared" si="13"/>
        <v>0</v>
      </c>
      <c r="K140" s="56">
        <f t="shared" si="12"/>
        <v>86</v>
      </c>
      <c r="L140" s="158"/>
      <c r="M140" s="158"/>
      <c r="N140" s="158"/>
      <c r="O140" s="158"/>
      <c r="P140" s="181"/>
      <c r="Q140" s="124"/>
    </row>
    <row r="141" spans="1:17" s="18" customFormat="1" ht="19.5" customHeight="1" thickBot="1">
      <c r="A141" s="162"/>
      <c r="B141" s="162"/>
      <c r="C141" s="166">
        <v>35</v>
      </c>
      <c r="D141" s="32" t="s">
        <v>11</v>
      </c>
      <c r="E141" s="160"/>
      <c r="F141" s="160"/>
      <c r="G141" s="160"/>
      <c r="H141" s="160"/>
      <c r="I141" s="160"/>
      <c r="J141" s="182">
        <f t="shared" si="13"/>
        <v>0</v>
      </c>
      <c r="K141" s="183">
        <f t="shared" si="12"/>
        <v>86</v>
      </c>
      <c r="L141" s="160"/>
      <c r="M141" s="160"/>
      <c r="N141" s="160"/>
      <c r="O141" s="160"/>
      <c r="P141" s="184"/>
      <c r="Q141" s="126"/>
    </row>
    <row r="142" spans="1:16" s="11" customFormat="1" ht="15">
      <c r="A142" s="177"/>
      <c r="B142" s="178"/>
      <c r="C142" s="27"/>
      <c r="D142" s="27"/>
      <c r="E142" s="20"/>
      <c r="F142" s="20"/>
      <c r="G142" s="20"/>
      <c r="H142" s="20"/>
      <c r="I142" s="127"/>
      <c r="J142" s="20"/>
      <c r="K142" s="20"/>
      <c r="L142" s="127"/>
      <c r="M142" s="20"/>
      <c r="N142" s="20"/>
      <c r="O142" s="127"/>
      <c r="P142" s="127"/>
    </row>
    <row r="143" spans="1:16" s="11" customFormat="1" ht="15">
      <c r="A143" s="13"/>
      <c r="B143" s="13"/>
      <c r="C143" s="34"/>
      <c r="D143" s="34"/>
      <c r="I143" s="16"/>
      <c r="L143" s="16"/>
      <c r="O143" s="16"/>
      <c r="P143" s="16"/>
    </row>
    <row r="144" spans="1:16" s="11" customFormat="1" ht="15">
      <c r="A144" s="12"/>
      <c r="B144" s="15"/>
      <c r="C144" s="34"/>
      <c r="D144" s="34"/>
      <c r="I144" s="16"/>
      <c r="L144" s="16"/>
      <c r="O144" s="16"/>
      <c r="P144" s="16"/>
    </row>
    <row r="145" spans="1:16" s="11" customFormat="1" ht="15.75" thickBot="1">
      <c r="A145" s="14"/>
      <c r="B145" s="14"/>
      <c r="C145" s="34"/>
      <c r="D145" s="34"/>
      <c r="I145" s="16"/>
      <c r="L145" s="16"/>
      <c r="O145" s="16"/>
      <c r="P145" s="16"/>
    </row>
    <row r="146" spans="1:16" s="11" customFormat="1" ht="15">
      <c r="A146" s="17"/>
      <c r="B146" s="17"/>
      <c r="C146" s="34"/>
      <c r="D146" s="34"/>
      <c r="I146" s="16"/>
      <c r="L146" s="16"/>
      <c r="O146" s="16"/>
      <c r="P146" s="16"/>
    </row>
    <row r="147" spans="1:16" s="11" customFormat="1" ht="15">
      <c r="A147" s="17"/>
      <c r="B147" s="17"/>
      <c r="C147" s="34"/>
      <c r="D147" s="34"/>
      <c r="I147" s="16"/>
      <c r="L147" s="16"/>
      <c r="O147" s="16"/>
      <c r="P147" s="16"/>
    </row>
    <row r="148" spans="1:16" s="11" customFormat="1" ht="15">
      <c r="A148" s="17"/>
      <c r="B148" s="17"/>
      <c r="C148" s="34"/>
      <c r="D148" s="34"/>
      <c r="I148" s="16"/>
      <c r="L148" s="16"/>
      <c r="O148" s="16"/>
      <c r="P148" s="16"/>
    </row>
    <row r="149" spans="1:16" s="11" customFormat="1" ht="15">
      <c r="A149" s="17"/>
      <c r="B149" s="17"/>
      <c r="C149" s="34"/>
      <c r="D149" s="34"/>
      <c r="I149" s="16"/>
      <c r="L149" s="16"/>
      <c r="O149" s="16"/>
      <c r="P149" s="16"/>
    </row>
    <row r="150" spans="1:16" s="11" customFormat="1" ht="15">
      <c r="A150" s="17"/>
      <c r="B150" s="17"/>
      <c r="C150" s="34"/>
      <c r="D150" s="34"/>
      <c r="I150" s="16"/>
      <c r="L150" s="16"/>
      <c r="O150" s="16"/>
      <c r="P150" s="16"/>
    </row>
    <row r="151" spans="1:16" s="11" customFormat="1" ht="15">
      <c r="A151" s="17"/>
      <c r="B151" s="17"/>
      <c r="C151" s="34"/>
      <c r="D151" s="34"/>
      <c r="I151" s="16"/>
      <c r="L151" s="16"/>
      <c r="O151" s="16"/>
      <c r="P151" s="16"/>
    </row>
    <row r="152" spans="1:16" s="11" customFormat="1" ht="15">
      <c r="A152" s="17"/>
      <c r="B152" s="17"/>
      <c r="C152" s="34"/>
      <c r="D152" s="34"/>
      <c r="I152" s="16"/>
      <c r="L152" s="16"/>
      <c r="O152" s="16"/>
      <c r="P152" s="16"/>
    </row>
    <row r="153" spans="1:16" s="11" customFormat="1" ht="15">
      <c r="A153" s="17"/>
      <c r="B153" s="17"/>
      <c r="C153" s="34"/>
      <c r="D153" s="34"/>
      <c r="I153" s="16"/>
      <c r="L153" s="16"/>
      <c r="O153" s="16"/>
      <c r="P153" s="16"/>
    </row>
    <row r="154" spans="1:16" s="11" customFormat="1" ht="15">
      <c r="A154" s="17"/>
      <c r="B154" s="17"/>
      <c r="C154" s="34"/>
      <c r="D154" s="34"/>
      <c r="I154" s="16"/>
      <c r="L154" s="16"/>
      <c r="O154" s="16"/>
      <c r="P154" s="16"/>
    </row>
    <row r="155" spans="1:16" s="11" customFormat="1" ht="15">
      <c r="A155" s="17"/>
      <c r="B155" s="17"/>
      <c r="C155" s="34"/>
      <c r="D155" s="34"/>
      <c r="I155" s="16"/>
      <c r="L155" s="16"/>
      <c r="O155" s="16"/>
      <c r="P155" s="16"/>
    </row>
    <row r="156" spans="1:16" s="11" customFormat="1" ht="15">
      <c r="A156" s="17"/>
      <c r="B156" s="17"/>
      <c r="C156" s="34"/>
      <c r="D156" s="34"/>
      <c r="I156" s="16"/>
      <c r="L156" s="16"/>
      <c r="O156" s="16"/>
      <c r="P156" s="16"/>
    </row>
    <row r="157" spans="1:16" s="11" customFormat="1" ht="15">
      <c r="A157" s="17"/>
      <c r="B157" s="17"/>
      <c r="C157" s="34"/>
      <c r="D157" s="34"/>
      <c r="I157" s="16"/>
      <c r="L157" s="16"/>
      <c r="O157" s="16"/>
      <c r="P157" s="16"/>
    </row>
    <row r="158" spans="1:16" s="11" customFormat="1" ht="15">
      <c r="A158" s="17"/>
      <c r="B158" s="17"/>
      <c r="C158" s="34"/>
      <c r="D158" s="34"/>
      <c r="I158" s="16"/>
      <c r="L158" s="16"/>
      <c r="O158" s="16"/>
      <c r="P158" s="16"/>
    </row>
    <row r="159" spans="1:16" s="11" customFormat="1" ht="15">
      <c r="A159" s="17"/>
      <c r="B159" s="17"/>
      <c r="C159" s="34"/>
      <c r="D159" s="34"/>
      <c r="I159" s="16"/>
      <c r="L159" s="16"/>
      <c r="O159" s="16"/>
      <c r="P159" s="16"/>
    </row>
    <row r="160" spans="1:16" s="11" customFormat="1" ht="15">
      <c r="A160" s="17"/>
      <c r="B160" s="17"/>
      <c r="C160" s="34"/>
      <c r="D160" s="34"/>
      <c r="I160" s="16"/>
      <c r="L160" s="16"/>
      <c r="O160" s="16"/>
      <c r="P160" s="16"/>
    </row>
    <row r="161" spans="1:16" s="11" customFormat="1" ht="15">
      <c r="A161" s="17"/>
      <c r="B161" s="17"/>
      <c r="C161" s="34"/>
      <c r="D161" s="34"/>
      <c r="I161" s="16"/>
      <c r="L161" s="16"/>
      <c r="O161" s="16"/>
      <c r="P161" s="16"/>
    </row>
    <row r="162" spans="1:16" s="11" customFormat="1" ht="15">
      <c r="A162" s="17"/>
      <c r="B162" s="17"/>
      <c r="C162" s="34"/>
      <c r="D162" s="34"/>
      <c r="I162" s="16"/>
      <c r="L162" s="16"/>
      <c r="O162" s="16"/>
      <c r="P162" s="16"/>
    </row>
    <row r="163" spans="1:16" s="11" customFormat="1" ht="15">
      <c r="A163" s="17"/>
      <c r="B163" s="17"/>
      <c r="C163" s="34"/>
      <c r="D163" s="34"/>
      <c r="I163" s="16"/>
      <c r="L163" s="16"/>
      <c r="O163" s="16"/>
      <c r="P163" s="16"/>
    </row>
    <row r="164" spans="1:16" s="11" customFormat="1" ht="15">
      <c r="A164" s="17"/>
      <c r="B164" s="17"/>
      <c r="C164" s="34"/>
      <c r="D164" s="34"/>
      <c r="I164" s="16"/>
      <c r="L164" s="16"/>
      <c r="O164" s="16"/>
      <c r="P164" s="16"/>
    </row>
    <row r="165" spans="1:16" s="11" customFormat="1" ht="15">
      <c r="A165" s="17"/>
      <c r="B165" s="17"/>
      <c r="C165" s="34"/>
      <c r="D165" s="34"/>
      <c r="I165" s="16"/>
      <c r="L165" s="16"/>
      <c r="O165" s="16"/>
      <c r="P165" s="16"/>
    </row>
    <row r="166" spans="1:16" s="11" customFormat="1" ht="15">
      <c r="A166" s="17"/>
      <c r="B166" s="17"/>
      <c r="C166" s="34"/>
      <c r="D166" s="34"/>
      <c r="I166" s="16"/>
      <c r="L166" s="16"/>
      <c r="O166" s="16"/>
      <c r="P166" s="16"/>
    </row>
    <row r="167" spans="1:16" s="11" customFormat="1" ht="15">
      <c r="A167" s="17"/>
      <c r="B167" s="17"/>
      <c r="C167" s="34"/>
      <c r="D167" s="34"/>
      <c r="I167" s="16"/>
      <c r="L167" s="16"/>
      <c r="O167" s="16"/>
      <c r="P167" s="16"/>
    </row>
    <row r="168" spans="1:16" s="11" customFormat="1" ht="15">
      <c r="A168" s="17"/>
      <c r="B168" s="17"/>
      <c r="C168" s="34"/>
      <c r="D168" s="34"/>
      <c r="I168" s="16"/>
      <c r="L168" s="16"/>
      <c r="O168" s="16"/>
      <c r="P168" s="16"/>
    </row>
    <row r="169" spans="1:16" s="11" customFormat="1" ht="15">
      <c r="A169" s="17"/>
      <c r="B169" s="17"/>
      <c r="C169" s="34"/>
      <c r="D169" s="34"/>
      <c r="I169" s="16"/>
      <c r="L169" s="16"/>
      <c r="O169" s="16"/>
      <c r="P169" s="16"/>
    </row>
    <row r="170" spans="1:16" s="11" customFormat="1" ht="15">
      <c r="A170" s="17"/>
      <c r="B170" s="17"/>
      <c r="C170" s="34"/>
      <c r="D170" s="34"/>
      <c r="I170" s="16"/>
      <c r="L170" s="16"/>
      <c r="O170" s="16"/>
      <c r="P170" s="16"/>
    </row>
    <row r="171" spans="1:16" s="11" customFormat="1" ht="15">
      <c r="A171" s="17"/>
      <c r="B171" s="17"/>
      <c r="C171" s="34"/>
      <c r="D171" s="34"/>
      <c r="I171" s="16"/>
      <c r="L171" s="16"/>
      <c r="O171" s="16"/>
      <c r="P171" s="16"/>
    </row>
    <row r="172" spans="1:16" s="11" customFormat="1" ht="15">
      <c r="A172" s="17"/>
      <c r="B172" s="17"/>
      <c r="C172" s="34"/>
      <c r="D172" s="34"/>
      <c r="I172" s="16"/>
      <c r="L172" s="16"/>
      <c r="O172" s="16"/>
      <c r="P172" s="16"/>
    </row>
    <row r="173" spans="1:16" s="11" customFormat="1" ht="15">
      <c r="A173" s="17"/>
      <c r="B173" s="17"/>
      <c r="C173" s="34"/>
      <c r="D173" s="34"/>
      <c r="I173" s="16"/>
      <c r="L173" s="16"/>
      <c r="O173" s="16"/>
      <c r="P173" s="16"/>
    </row>
    <row r="174" spans="1:16" s="11" customFormat="1" ht="15">
      <c r="A174" s="17"/>
      <c r="B174" s="17"/>
      <c r="C174" s="34"/>
      <c r="D174" s="34"/>
      <c r="I174" s="16"/>
      <c r="L174" s="16"/>
      <c r="O174" s="16"/>
      <c r="P174" s="16"/>
    </row>
    <row r="175" spans="1:16" s="11" customFormat="1" ht="15">
      <c r="A175" s="17"/>
      <c r="B175" s="17"/>
      <c r="C175" s="34"/>
      <c r="D175" s="34"/>
      <c r="I175" s="16"/>
      <c r="L175" s="16"/>
      <c r="O175" s="16"/>
      <c r="P175" s="16"/>
    </row>
    <row r="176" spans="1:16" s="11" customFormat="1" ht="15">
      <c r="A176" s="17"/>
      <c r="B176" s="17"/>
      <c r="C176" s="34"/>
      <c r="D176" s="34"/>
      <c r="I176" s="16"/>
      <c r="L176" s="16"/>
      <c r="O176" s="16"/>
      <c r="P176" s="16"/>
    </row>
    <row r="177" spans="1:16" s="11" customFormat="1" ht="15">
      <c r="A177" s="17"/>
      <c r="B177" s="17"/>
      <c r="C177" s="34"/>
      <c r="D177" s="34"/>
      <c r="I177" s="16"/>
      <c r="L177" s="16"/>
      <c r="O177" s="16"/>
      <c r="P177" s="16"/>
    </row>
    <row r="178" spans="1:16" s="11" customFormat="1" ht="15">
      <c r="A178" s="17"/>
      <c r="B178" s="17"/>
      <c r="C178" s="34"/>
      <c r="D178" s="34"/>
      <c r="I178" s="16"/>
      <c r="L178" s="16"/>
      <c r="O178" s="16"/>
      <c r="P178" s="16"/>
    </row>
    <row r="179" spans="1:16" s="11" customFormat="1" ht="15">
      <c r="A179" s="17"/>
      <c r="B179" s="17"/>
      <c r="C179" s="34"/>
      <c r="D179" s="34"/>
      <c r="I179" s="16"/>
      <c r="L179" s="16"/>
      <c r="O179" s="16"/>
      <c r="P179" s="16"/>
    </row>
    <row r="180" spans="1:16" s="11" customFormat="1" ht="15">
      <c r="A180" s="17"/>
      <c r="B180" s="17"/>
      <c r="C180" s="34"/>
      <c r="D180" s="34"/>
      <c r="I180" s="16"/>
      <c r="L180" s="16"/>
      <c r="O180" s="16"/>
      <c r="P180" s="16"/>
    </row>
    <row r="181" spans="1:16" s="11" customFormat="1" ht="15">
      <c r="A181" s="17"/>
      <c r="B181" s="17"/>
      <c r="C181" s="34"/>
      <c r="D181" s="34"/>
      <c r="I181" s="16"/>
      <c r="L181" s="16"/>
      <c r="O181" s="16"/>
      <c r="P181" s="16"/>
    </row>
    <row r="182" spans="1:16" s="11" customFormat="1" ht="15">
      <c r="A182" s="17"/>
      <c r="B182" s="17"/>
      <c r="C182" s="34"/>
      <c r="D182" s="34"/>
      <c r="I182" s="16"/>
      <c r="L182" s="16"/>
      <c r="O182" s="16"/>
      <c r="P182" s="16"/>
    </row>
    <row r="183" spans="1:16" s="11" customFormat="1" ht="15">
      <c r="A183" s="17"/>
      <c r="B183" s="17"/>
      <c r="C183" s="34"/>
      <c r="D183" s="34"/>
      <c r="I183" s="16"/>
      <c r="L183" s="16"/>
      <c r="O183" s="16"/>
      <c r="P183" s="16"/>
    </row>
    <row r="184" spans="1:16" s="11" customFormat="1" ht="15">
      <c r="A184" s="17"/>
      <c r="B184" s="17"/>
      <c r="C184" s="34"/>
      <c r="D184" s="34"/>
      <c r="I184" s="16"/>
      <c r="L184" s="16"/>
      <c r="O184" s="16"/>
      <c r="P184" s="16"/>
    </row>
    <row r="185" spans="1:16" s="11" customFormat="1" ht="15">
      <c r="A185" s="17"/>
      <c r="B185" s="17"/>
      <c r="C185" s="34"/>
      <c r="D185" s="34"/>
      <c r="I185" s="16"/>
      <c r="L185" s="16"/>
      <c r="O185" s="16"/>
      <c r="P185" s="16"/>
    </row>
    <row r="186" spans="1:16" s="11" customFormat="1" ht="15">
      <c r="A186" s="17"/>
      <c r="B186" s="17"/>
      <c r="C186" s="34"/>
      <c r="D186" s="34"/>
      <c r="I186" s="16"/>
      <c r="L186" s="16"/>
      <c r="O186" s="16"/>
      <c r="P186" s="16"/>
    </row>
    <row r="187" spans="1:16" s="11" customFormat="1" ht="15">
      <c r="A187" s="17"/>
      <c r="B187" s="17"/>
      <c r="C187" s="34"/>
      <c r="D187" s="34"/>
      <c r="I187" s="16"/>
      <c r="L187" s="16"/>
      <c r="O187" s="16"/>
      <c r="P187" s="16"/>
    </row>
    <row r="188" spans="1:16" s="11" customFormat="1" ht="15">
      <c r="A188" s="17"/>
      <c r="B188" s="17"/>
      <c r="C188" s="34"/>
      <c r="D188" s="34"/>
      <c r="I188" s="16"/>
      <c r="L188" s="16"/>
      <c r="O188" s="16"/>
      <c r="P188" s="16"/>
    </row>
    <row r="189" spans="1:16" s="11" customFormat="1" ht="15">
      <c r="A189" s="17"/>
      <c r="B189" s="17"/>
      <c r="C189" s="34"/>
      <c r="D189" s="34"/>
      <c r="I189" s="16"/>
      <c r="L189" s="16"/>
      <c r="O189" s="16"/>
      <c r="P189" s="16"/>
    </row>
    <row r="190" spans="1:16" s="11" customFormat="1" ht="15">
      <c r="A190" s="17"/>
      <c r="B190" s="17"/>
      <c r="C190" s="34"/>
      <c r="D190" s="34"/>
      <c r="I190" s="16"/>
      <c r="L190" s="16"/>
      <c r="O190" s="16"/>
      <c r="P190" s="16"/>
    </row>
    <row r="191" spans="1:16" s="11" customFormat="1" ht="15">
      <c r="A191" s="17"/>
      <c r="B191" s="17"/>
      <c r="C191" s="34"/>
      <c r="D191" s="34"/>
      <c r="I191" s="16"/>
      <c r="L191" s="16"/>
      <c r="O191" s="16"/>
      <c r="P191" s="16"/>
    </row>
    <row r="192" spans="1:16" s="11" customFormat="1" ht="15">
      <c r="A192" s="17"/>
      <c r="B192" s="17"/>
      <c r="C192" s="34"/>
      <c r="D192" s="34"/>
      <c r="I192" s="16"/>
      <c r="L192" s="16"/>
      <c r="O192" s="16"/>
      <c r="P192" s="16"/>
    </row>
    <row r="193" spans="1:16" s="11" customFormat="1" ht="15">
      <c r="A193" s="17"/>
      <c r="B193" s="17"/>
      <c r="C193" s="34"/>
      <c r="D193" s="34"/>
      <c r="I193" s="16"/>
      <c r="L193" s="16"/>
      <c r="O193" s="16"/>
      <c r="P193" s="16"/>
    </row>
    <row r="194" spans="1:16" s="11" customFormat="1" ht="15">
      <c r="A194" s="17"/>
      <c r="B194" s="17"/>
      <c r="C194" s="34"/>
      <c r="D194" s="34"/>
      <c r="I194" s="16"/>
      <c r="L194" s="16"/>
      <c r="O194" s="16"/>
      <c r="P194" s="16"/>
    </row>
    <row r="195" spans="1:16" s="11" customFormat="1" ht="15">
      <c r="A195" s="17"/>
      <c r="B195" s="17"/>
      <c r="C195" s="34"/>
      <c r="D195" s="34"/>
      <c r="I195" s="16"/>
      <c r="L195" s="16"/>
      <c r="O195" s="16"/>
      <c r="P195" s="16"/>
    </row>
    <row r="196" spans="1:16" s="11" customFormat="1" ht="15">
      <c r="A196" s="17"/>
      <c r="B196" s="17"/>
      <c r="C196" s="34"/>
      <c r="D196" s="34"/>
      <c r="I196" s="16"/>
      <c r="L196" s="16"/>
      <c r="O196" s="16"/>
      <c r="P196" s="16"/>
    </row>
    <row r="197" spans="1:16" s="11" customFormat="1" ht="15">
      <c r="A197" s="17"/>
      <c r="B197" s="17"/>
      <c r="C197" s="34"/>
      <c r="D197" s="34"/>
      <c r="I197" s="16"/>
      <c r="L197" s="16"/>
      <c r="O197" s="16"/>
      <c r="P197" s="16"/>
    </row>
    <row r="198" spans="1:16" s="11" customFormat="1" ht="15">
      <c r="A198" s="17"/>
      <c r="B198" s="17"/>
      <c r="C198" s="34"/>
      <c r="D198" s="34"/>
      <c r="I198" s="16"/>
      <c r="L198" s="16"/>
      <c r="O198" s="16"/>
      <c r="P198" s="16"/>
    </row>
    <row r="199" spans="1:16" s="11" customFormat="1" ht="15">
      <c r="A199" s="17"/>
      <c r="B199" s="17"/>
      <c r="C199" s="34"/>
      <c r="D199" s="34"/>
      <c r="I199" s="16"/>
      <c r="L199" s="16"/>
      <c r="O199" s="16"/>
      <c r="P199" s="16"/>
    </row>
    <row r="200" spans="1:16" s="11" customFormat="1" ht="15">
      <c r="A200" s="17"/>
      <c r="B200" s="17"/>
      <c r="C200" s="34"/>
      <c r="D200" s="34"/>
      <c r="I200" s="16"/>
      <c r="L200" s="16"/>
      <c r="O200" s="16"/>
      <c r="P200" s="16"/>
    </row>
    <row r="201" spans="1:16" s="11" customFormat="1" ht="15">
      <c r="A201" s="17"/>
      <c r="B201" s="17"/>
      <c r="C201" s="34"/>
      <c r="D201" s="34"/>
      <c r="I201" s="16"/>
      <c r="L201" s="16"/>
      <c r="O201" s="16"/>
      <c r="P201" s="16"/>
    </row>
    <row r="202" spans="1:16" s="11" customFormat="1" ht="15">
      <c r="A202" s="17"/>
      <c r="B202" s="17"/>
      <c r="C202" s="34"/>
      <c r="D202" s="34"/>
      <c r="I202" s="16"/>
      <c r="L202" s="16"/>
      <c r="O202" s="16"/>
      <c r="P202" s="16"/>
    </row>
    <row r="203" spans="1:16" s="11" customFormat="1" ht="15">
      <c r="A203" s="17"/>
      <c r="B203" s="17"/>
      <c r="C203" s="34"/>
      <c r="D203" s="34"/>
      <c r="I203" s="16"/>
      <c r="L203" s="16"/>
      <c r="O203" s="16"/>
      <c r="P203" s="16"/>
    </row>
    <row r="204" spans="1:16" s="11" customFormat="1" ht="15">
      <c r="A204" s="17"/>
      <c r="B204" s="17"/>
      <c r="C204" s="34"/>
      <c r="D204" s="34"/>
      <c r="I204" s="16"/>
      <c r="L204" s="16"/>
      <c r="O204" s="16"/>
      <c r="P204" s="16"/>
    </row>
    <row r="205" spans="1:16" s="11" customFormat="1" ht="15">
      <c r="A205" s="17"/>
      <c r="B205" s="17"/>
      <c r="C205" s="34"/>
      <c r="D205" s="34"/>
      <c r="I205" s="16"/>
      <c r="L205" s="16"/>
      <c r="O205" s="16"/>
      <c r="P205" s="16"/>
    </row>
    <row r="206" spans="1:16" s="11" customFormat="1" ht="15">
      <c r="A206" s="17"/>
      <c r="B206" s="17"/>
      <c r="C206" s="34"/>
      <c r="D206" s="34"/>
      <c r="I206" s="16"/>
      <c r="L206" s="16"/>
      <c r="O206" s="16"/>
      <c r="P206" s="16"/>
    </row>
    <row r="207" spans="1:16" s="11" customFormat="1" ht="15">
      <c r="A207" s="17"/>
      <c r="B207" s="17"/>
      <c r="C207" s="34"/>
      <c r="D207" s="34"/>
      <c r="I207" s="16"/>
      <c r="L207" s="16"/>
      <c r="O207" s="16"/>
      <c r="P207" s="16"/>
    </row>
    <row r="208" spans="1:16" s="11" customFormat="1" ht="15">
      <c r="A208" s="17"/>
      <c r="B208" s="17"/>
      <c r="C208" s="34"/>
      <c r="D208" s="34"/>
      <c r="I208" s="16"/>
      <c r="L208" s="16"/>
      <c r="O208" s="16"/>
      <c r="P208" s="16"/>
    </row>
    <row r="209" spans="1:16" s="11" customFormat="1" ht="15">
      <c r="A209" s="17"/>
      <c r="B209" s="17"/>
      <c r="C209" s="34"/>
      <c r="D209" s="34"/>
      <c r="I209" s="16"/>
      <c r="L209" s="16"/>
      <c r="O209" s="16"/>
      <c r="P209" s="16"/>
    </row>
    <row r="210" spans="1:16" s="11" customFormat="1" ht="15">
      <c r="A210" s="17"/>
      <c r="B210" s="17"/>
      <c r="C210" s="34"/>
      <c r="D210" s="34"/>
      <c r="I210" s="16"/>
      <c r="L210" s="16"/>
      <c r="O210" s="16"/>
      <c r="P210" s="16"/>
    </row>
    <row r="211" spans="1:16" s="11" customFormat="1" ht="15">
      <c r="A211" s="17"/>
      <c r="B211" s="17"/>
      <c r="C211" s="34"/>
      <c r="D211" s="34"/>
      <c r="I211" s="16"/>
      <c r="L211" s="16"/>
      <c r="O211" s="16"/>
      <c r="P211" s="16"/>
    </row>
    <row r="212" spans="1:16" s="11" customFormat="1" ht="15">
      <c r="A212" s="17"/>
      <c r="B212" s="17"/>
      <c r="C212" s="34"/>
      <c r="D212" s="34"/>
      <c r="I212" s="16"/>
      <c r="L212" s="16"/>
      <c r="O212" s="16"/>
      <c r="P212" s="16"/>
    </row>
    <row r="213" spans="1:16" s="11" customFormat="1" ht="15">
      <c r="A213" s="17"/>
      <c r="B213" s="17"/>
      <c r="C213" s="34"/>
      <c r="D213" s="34"/>
      <c r="I213" s="16"/>
      <c r="L213" s="16"/>
      <c r="O213" s="16"/>
      <c r="P213" s="16"/>
    </row>
    <row r="214" spans="1:16" s="11" customFormat="1" ht="15">
      <c r="A214" s="17"/>
      <c r="B214" s="17"/>
      <c r="C214" s="34"/>
      <c r="D214" s="34"/>
      <c r="I214" s="16"/>
      <c r="L214" s="16"/>
      <c r="O214" s="16"/>
      <c r="P214" s="16"/>
    </row>
    <row r="215" spans="1:16" s="11" customFormat="1" ht="15">
      <c r="A215" s="17"/>
      <c r="B215" s="17"/>
      <c r="C215" s="34"/>
      <c r="D215" s="34"/>
      <c r="I215" s="16"/>
      <c r="L215" s="16"/>
      <c r="O215" s="16"/>
      <c r="P215" s="16"/>
    </row>
    <row r="216" spans="1:16" s="11" customFormat="1" ht="15">
      <c r="A216" s="17"/>
      <c r="B216" s="17"/>
      <c r="C216" s="34"/>
      <c r="D216" s="34"/>
      <c r="I216" s="16"/>
      <c r="L216" s="16"/>
      <c r="O216" s="16"/>
      <c r="P216" s="16"/>
    </row>
    <row r="217" spans="1:16" s="11" customFormat="1" ht="15">
      <c r="A217" s="17"/>
      <c r="B217" s="17"/>
      <c r="C217" s="34"/>
      <c r="D217" s="34"/>
      <c r="I217" s="16"/>
      <c r="L217" s="16"/>
      <c r="O217" s="16"/>
      <c r="P217" s="16"/>
    </row>
    <row r="218" spans="1:16" s="11" customFormat="1" ht="15">
      <c r="A218" s="17"/>
      <c r="B218" s="17"/>
      <c r="C218" s="34"/>
      <c r="D218" s="34"/>
      <c r="I218" s="16"/>
      <c r="L218" s="16"/>
      <c r="O218" s="16"/>
      <c r="P218" s="16"/>
    </row>
    <row r="219" spans="1:16" s="11" customFormat="1" ht="15">
      <c r="A219" s="17"/>
      <c r="B219" s="17"/>
      <c r="C219" s="34"/>
      <c r="D219" s="34"/>
      <c r="I219" s="16"/>
      <c r="L219" s="16"/>
      <c r="O219" s="16"/>
      <c r="P219" s="16"/>
    </row>
    <row r="220" spans="1:16" s="11" customFormat="1" ht="15">
      <c r="A220" s="17"/>
      <c r="B220" s="17"/>
      <c r="C220" s="34"/>
      <c r="D220" s="34"/>
      <c r="I220" s="16"/>
      <c r="L220" s="16"/>
      <c r="O220" s="16"/>
      <c r="P220" s="16"/>
    </row>
    <row r="221" spans="1:16" s="11" customFormat="1" ht="15">
      <c r="A221" s="17"/>
      <c r="B221" s="17"/>
      <c r="C221" s="34"/>
      <c r="D221" s="34"/>
      <c r="I221" s="16"/>
      <c r="L221" s="16"/>
      <c r="O221" s="16"/>
      <c r="P221" s="16"/>
    </row>
    <row r="222" spans="1:16" s="11" customFormat="1" ht="15">
      <c r="A222" s="17"/>
      <c r="B222" s="17"/>
      <c r="C222" s="34"/>
      <c r="D222" s="34"/>
      <c r="I222" s="16"/>
      <c r="L222" s="16"/>
      <c r="O222" s="16"/>
      <c r="P222" s="16"/>
    </row>
    <row r="223" spans="1:16" s="11" customFormat="1" ht="15">
      <c r="A223" s="17"/>
      <c r="B223" s="17"/>
      <c r="C223" s="34"/>
      <c r="D223" s="34"/>
      <c r="I223" s="16"/>
      <c r="L223" s="16"/>
      <c r="O223" s="16"/>
      <c r="P223" s="16"/>
    </row>
    <row r="224" spans="1:16" s="11" customFormat="1" ht="15">
      <c r="A224" s="17"/>
      <c r="B224" s="17"/>
      <c r="C224" s="34"/>
      <c r="D224" s="34"/>
      <c r="I224" s="16"/>
      <c r="L224" s="16"/>
      <c r="O224" s="16"/>
      <c r="P224" s="16"/>
    </row>
    <row r="225" spans="1:16" s="11" customFormat="1" ht="15">
      <c r="A225" s="17"/>
      <c r="B225" s="17"/>
      <c r="C225" s="34"/>
      <c r="D225" s="34"/>
      <c r="I225" s="16"/>
      <c r="L225" s="16"/>
      <c r="O225" s="16"/>
      <c r="P225" s="16"/>
    </row>
    <row r="226" spans="1:16" s="11" customFormat="1" ht="15">
      <c r="A226" s="17"/>
      <c r="B226" s="17"/>
      <c r="C226" s="34"/>
      <c r="D226" s="34"/>
      <c r="I226" s="16"/>
      <c r="L226" s="16"/>
      <c r="O226" s="16"/>
      <c r="P226" s="16"/>
    </row>
    <row r="227" spans="1:16" s="11" customFormat="1" ht="15">
      <c r="A227" s="17"/>
      <c r="B227" s="17"/>
      <c r="C227" s="34"/>
      <c r="D227" s="34"/>
      <c r="I227" s="16"/>
      <c r="L227" s="16"/>
      <c r="O227" s="16"/>
      <c r="P227" s="16"/>
    </row>
    <row r="228" spans="1:16" s="11" customFormat="1" ht="15">
      <c r="A228" s="17"/>
      <c r="B228" s="17"/>
      <c r="C228" s="34"/>
      <c r="D228" s="34"/>
      <c r="I228" s="16"/>
      <c r="L228" s="16"/>
      <c r="O228" s="16"/>
      <c r="P228" s="16"/>
    </row>
    <row r="229" spans="1:16" s="11" customFormat="1" ht="15">
      <c r="A229" s="17"/>
      <c r="B229" s="17"/>
      <c r="C229" s="34"/>
      <c r="D229" s="34"/>
      <c r="I229" s="16"/>
      <c r="L229" s="16"/>
      <c r="O229" s="16"/>
      <c r="P229" s="16"/>
    </row>
    <row r="230" spans="1:16" s="11" customFormat="1" ht="15">
      <c r="A230" s="17"/>
      <c r="B230" s="17"/>
      <c r="C230" s="34"/>
      <c r="D230" s="34"/>
      <c r="I230" s="16"/>
      <c r="L230" s="16"/>
      <c r="O230" s="16"/>
      <c r="P230" s="16"/>
    </row>
    <row r="231" spans="1:16" s="11" customFormat="1" ht="15">
      <c r="A231" s="17"/>
      <c r="B231" s="17"/>
      <c r="C231" s="34"/>
      <c r="D231" s="34"/>
      <c r="I231" s="16"/>
      <c r="L231" s="16"/>
      <c r="O231" s="16"/>
      <c r="P231" s="16"/>
    </row>
    <row r="232" spans="1:16" s="11" customFormat="1" ht="15">
      <c r="A232" s="17"/>
      <c r="B232" s="17"/>
      <c r="C232" s="34"/>
      <c r="D232" s="34"/>
      <c r="I232" s="16"/>
      <c r="L232" s="16"/>
      <c r="O232" s="16"/>
      <c r="P232" s="16"/>
    </row>
    <row r="233" spans="1:16" s="11" customFormat="1" ht="15">
      <c r="A233" s="17"/>
      <c r="B233" s="17"/>
      <c r="C233" s="34"/>
      <c r="D233" s="34"/>
      <c r="I233" s="16"/>
      <c r="L233" s="16"/>
      <c r="O233" s="16"/>
      <c r="P233" s="16"/>
    </row>
    <row r="234" spans="1:16" s="11" customFormat="1" ht="15">
      <c r="A234" s="17"/>
      <c r="B234" s="17"/>
      <c r="C234" s="34"/>
      <c r="D234" s="34"/>
      <c r="I234" s="16"/>
      <c r="L234" s="16"/>
      <c r="O234" s="16"/>
      <c r="P234" s="16"/>
    </row>
    <row r="235" spans="1:16" s="11" customFormat="1" ht="15">
      <c r="A235" s="17"/>
      <c r="B235" s="17"/>
      <c r="C235" s="34"/>
      <c r="D235" s="34"/>
      <c r="I235" s="16"/>
      <c r="L235" s="16"/>
      <c r="O235" s="16"/>
      <c r="P235" s="16"/>
    </row>
    <row r="236" spans="1:16" s="11" customFormat="1" ht="15">
      <c r="A236" s="17"/>
      <c r="B236" s="17"/>
      <c r="C236" s="34"/>
      <c r="D236" s="34"/>
      <c r="I236" s="16"/>
      <c r="L236" s="16"/>
      <c r="O236" s="16"/>
      <c r="P236" s="16"/>
    </row>
    <row r="237" spans="1:16" s="11" customFormat="1" ht="15">
      <c r="A237" s="17"/>
      <c r="B237" s="17"/>
      <c r="C237" s="34"/>
      <c r="D237" s="34"/>
      <c r="I237" s="16"/>
      <c r="L237" s="16"/>
      <c r="O237" s="16"/>
      <c r="P237" s="16"/>
    </row>
    <row r="238" spans="1:16" s="11" customFormat="1" ht="15">
      <c r="A238" s="17"/>
      <c r="B238" s="17"/>
      <c r="C238" s="34"/>
      <c r="D238" s="34"/>
      <c r="I238" s="16"/>
      <c r="L238" s="16"/>
      <c r="O238" s="16"/>
      <c r="P238" s="16"/>
    </row>
    <row r="239" spans="1:16" s="11" customFormat="1" ht="15">
      <c r="A239" s="17"/>
      <c r="B239" s="17"/>
      <c r="C239" s="34"/>
      <c r="D239" s="34"/>
      <c r="I239" s="16"/>
      <c r="L239" s="16"/>
      <c r="O239" s="16"/>
      <c r="P239" s="16"/>
    </row>
    <row r="240" spans="1:16" s="11" customFormat="1" ht="15">
      <c r="A240" s="17"/>
      <c r="B240" s="17"/>
      <c r="C240" s="34"/>
      <c r="D240" s="34"/>
      <c r="I240" s="16"/>
      <c r="L240" s="16"/>
      <c r="O240" s="16"/>
      <c r="P240" s="16"/>
    </row>
    <row r="241" spans="1:16" s="11" customFormat="1" ht="15">
      <c r="A241" s="17"/>
      <c r="B241" s="17"/>
      <c r="C241" s="34"/>
      <c r="D241" s="34"/>
      <c r="I241" s="16"/>
      <c r="L241" s="16"/>
      <c r="O241" s="16"/>
      <c r="P241" s="16"/>
    </row>
    <row r="242" spans="1:16" s="11" customFormat="1" ht="15">
      <c r="A242" s="17"/>
      <c r="B242" s="17"/>
      <c r="C242" s="34"/>
      <c r="D242" s="34"/>
      <c r="I242" s="16"/>
      <c r="L242" s="16"/>
      <c r="O242" s="16"/>
      <c r="P242" s="16"/>
    </row>
    <row r="243" spans="1:16" s="11" customFormat="1" ht="15">
      <c r="A243" s="17"/>
      <c r="B243" s="17"/>
      <c r="C243" s="34"/>
      <c r="D243" s="34"/>
      <c r="I243" s="16"/>
      <c r="L243" s="16"/>
      <c r="O243" s="16"/>
      <c r="P243" s="16"/>
    </row>
    <row r="244" spans="1:16" s="11" customFormat="1" ht="15">
      <c r="A244" s="17"/>
      <c r="B244" s="17"/>
      <c r="C244" s="34"/>
      <c r="D244" s="34"/>
      <c r="I244" s="16"/>
      <c r="L244" s="16"/>
      <c r="O244" s="16"/>
      <c r="P244" s="16"/>
    </row>
    <row r="245" spans="1:16" s="11" customFormat="1" ht="15">
      <c r="A245" s="17"/>
      <c r="B245" s="17"/>
      <c r="C245" s="34"/>
      <c r="D245" s="34"/>
      <c r="I245" s="16"/>
      <c r="L245" s="16"/>
      <c r="O245" s="16"/>
      <c r="P245" s="16"/>
    </row>
    <row r="246" spans="1:16" s="11" customFormat="1" ht="15">
      <c r="A246" s="17"/>
      <c r="B246" s="17"/>
      <c r="C246" s="34"/>
      <c r="D246" s="34"/>
      <c r="I246" s="16"/>
      <c r="L246" s="16"/>
      <c r="O246" s="16"/>
      <c r="P246" s="16"/>
    </row>
    <row r="247" spans="1:16" s="11" customFormat="1" ht="15">
      <c r="A247" s="17"/>
      <c r="B247" s="17"/>
      <c r="C247" s="34"/>
      <c r="D247" s="34"/>
      <c r="I247" s="16"/>
      <c r="L247" s="16"/>
      <c r="O247" s="16"/>
      <c r="P247" s="16"/>
    </row>
    <row r="248" spans="1:16" s="11" customFormat="1" ht="15">
      <c r="A248" s="17"/>
      <c r="B248" s="17"/>
      <c r="C248" s="34"/>
      <c r="D248" s="34"/>
      <c r="I248" s="16"/>
      <c r="L248" s="16"/>
      <c r="O248" s="16"/>
      <c r="P248" s="16"/>
    </row>
    <row r="249" spans="1:16" s="11" customFormat="1" ht="15">
      <c r="A249" s="17"/>
      <c r="B249" s="17"/>
      <c r="C249" s="34"/>
      <c r="D249" s="34"/>
      <c r="I249" s="16"/>
      <c r="L249" s="16"/>
      <c r="O249" s="16"/>
      <c r="P249" s="16"/>
    </row>
    <row r="250" spans="1:16" s="11" customFormat="1" ht="15">
      <c r="A250" s="17"/>
      <c r="B250" s="17"/>
      <c r="C250" s="34"/>
      <c r="D250" s="34"/>
      <c r="I250" s="16"/>
      <c r="L250" s="16"/>
      <c r="O250" s="16"/>
      <c r="P250" s="16"/>
    </row>
    <row r="251" spans="1:16" s="11" customFormat="1" ht="15">
      <c r="A251" s="17"/>
      <c r="B251" s="17"/>
      <c r="C251" s="34"/>
      <c r="D251" s="34"/>
      <c r="I251" s="16"/>
      <c r="L251" s="16"/>
      <c r="O251" s="16"/>
      <c r="P251" s="16"/>
    </row>
    <row r="252" spans="1:16" s="11" customFormat="1" ht="15">
      <c r="A252" s="17"/>
      <c r="B252" s="17"/>
      <c r="C252" s="34"/>
      <c r="D252" s="34"/>
      <c r="I252" s="16"/>
      <c r="L252" s="16"/>
      <c r="O252" s="16"/>
      <c r="P252" s="16"/>
    </row>
    <row r="253" spans="1:16" s="11" customFormat="1" ht="15">
      <c r="A253" s="17"/>
      <c r="B253" s="17"/>
      <c r="C253" s="34"/>
      <c r="D253" s="34"/>
      <c r="I253" s="16"/>
      <c r="L253" s="16"/>
      <c r="O253" s="16"/>
      <c r="P253" s="16"/>
    </row>
    <row r="254" spans="1:16" s="11" customFormat="1" ht="15">
      <c r="A254" s="17"/>
      <c r="B254" s="17"/>
      <c r="C254" s="34"/>
      <c r="D254" s="34"/>
      <c r="I254" s="16"/>
      <c r="L254" s="16"/>
      <c r="O254" s="16"/>
      <c r="P254" s="16"/>
    </row>
    <row r="255" spans="1:16" s="11" customFormat="1" ht="15">
      <c r="A255" s="17"/>
      <c r="B255" s="17"/>
      <c r="C255" s="34"/>
      <c r="D255" s="34"/>
      <c r="I255" s="16"/>
      <c r="L255" s="16"/>
      <c r="O255" s="16"/>
      <c r="P255" s="16"/>
    </row>
    <row r="256" spans="1:16" s="11" customFormat="1" ht="15">
      <c r="A256" s="17"/>
      <c r="B256" s="17"/>
      <c r="C256" s="34"/>
      <c r="D256" s="34"/>
      <c r="I256" s="16"/>
      <c r="L256" s="16"/>
      <c r="O256" s="16"/>
      <c r="P256" s="16"/>
    </row>
    <row r="257" spans="1:16" s="11" customFormat="1" ht="15">
      <c r="A257" s="17"/>
      <c r="B257" s="17"/>
      <c r="C257" s="34"/>
      <c r="D257" s="34"/>
      <c r="I257" s="16"/>
      <c r="L257" s="16"/>
      <c r="O257" s="16"/>
      <c r="P257" s="16"/>
    </row>
    <row r="258" spans="1:16" s="11" customFormat="1" ht="15">
      <c r="A258" s="17"/>
      <c r="B258" s="17"/>
      <c r="C258" s="34"/>
      <c r="D258" s="34"/>
      <c r="I258" s="16"/>
      <c r="L258" s="16"/>
      <c r="O258" s="16"/>
      <c r="P258" s="16"/>
    </row>
    <row r="259" spans="1:16" s="11" customFormat="1" ht="15">
      <c r="A259" s="17"/>
      <c r="B259" s="17"/>
      <c r="C259" s="34"/>
      <c r="D259" s="34"/>
      <c r="I259" s="16"/>
      <c r="L259" s="16"/>
      <c r="O259" s="16"/>
      <c r="P259" s="16"/>
    </row>
    <row r="260" spans="1:16" s="11" customFormat="1" ht="15">
      <c r="A260" s="17"/>
      <c r="B260" s="17"/>
      <c r="C260" s="34"/>
      <c r="D260" s="34"/>
      <c r="I260" s="16"/>
      <c r="L260" s="16"/>
      <c r="O260" s="16"/>
      <c r="P260" s="16"/>
    </row>
    <row r="261" spans="1:16" s="11" customFormat="1" ht="15">
      <c r="A261" s="17"/>
      <c r="B261" s="17"/>
      <c r="C261" s="34"/>
      <c r="D261" s="34"/>
      <c r="I261" s="16"/>
      <c r="L261" s="16"/>
      <c r="O261" s="16"/>
      <c r="P261" s="16"/>
    </row>
    <row r="262" spans="1:16" s="11" customFormat="1" ht="15">
      <c r="A262" s="17"/>
      <c r="B262" s="17"/>
      <c r="C262" s="34"/>
      <c r="D262" s="34"/>
      <c r="I262" s="16"/>
      <c r="L262" s="16"/>
      <c r="O262" s="16"/>
      <c r="P262" s="16"/>
    </row>
    <row r="263" spans="1:16" s="11" customFormat="1" ht="15">
      <c r="A263" s="17"/>
      <c r="B263" s="17"/>
      <c r="C263" s="34"/>
      <c r="D263" s="34"/>
      <c r="I263" s="16"/>
      <c r="L263" s="16"/>
      <c r="O263" s="16"/>
      <c r="P263" s="16"/>
    </row>
    <row r="264" spans="1:16" s="11" customFormat="1" ht="15">
      <c r="A264" s="17"/>
      <c r="B264" s="17"/>
      <c r="C264" s="34"/>
      <c r="D264" s="34"/>
      <c r="I264" s="16"/>
      <c r="L264" s="16"/>
      <c r="O264" s="16"/>
      <c r="P264" s="16"/>
    </row>
    <row r="265" spans="1:16" s="11" customFormat="1" ht="15">
      <c r="A265" s="17"/>
      <c r="B265" s="17"/>
      <c r="C265" s="34"/>
      <c r="D265" s="34"/>
      <c r="I265" s="16"/>
      <c r="L265" s="16"/>
      <c r="O265" s="16"/>
      <c r="P265" s="16"/>
    </row>
    <row r="266" spans="1:16" s="11" customFormat="1" ht="15">
      <c r="A266" s="17"/>
      <c r="B266" s="17"/>
      <c r="C266" s="34"/>
      <c r="D266" s="34"/>
      <c r="I266" s="16"/>
      <c r="L266" s="16"/>
      <c r="O266" s="16"/>
      <c r="P266" s="16"/>
    </row>
    <row r="267" spans="1:16" s="11" customFormat="1" ht="15">
      <c r="A267" s="17"/>
      <c r="B267" s="17"/>
      <c r="C267" s="34"/>
      <c r="D267" s="34"/>
      <c r="I267" s="16"/>
      <c r="L267" s="16"/>
      <c r="O267" s="16"/>
      <c r="P267" s="16"/>
    </row>
    <row r="268" spans="1:16" s="11" customFormat="1" ht="15">
      <c r="A268" s="17"/>
      <c r="B268" s="17"/>
      <c r="C268" s="34"/>
      <c r="D268" s="34"/>
      <c r="I268" s="16"/>
      <c r="L268" s="16"/>
      <c r="O268" s="16"/>
      <c r="P268" s="16"/>
    </row>
    <row r="269" spans="1:16" s="11" customFormat="1" ht="15">
      <c r="A269" s="17"/>
      <c r="B269" s="17"/>
      <c r="C269" s="34"/>
      <c r="D269" s="34"/>
      <c r="I269" s="16"/>
      <c r="L269" s="16"/>
      <c r="O269" s="16"/>
      <c r="P269" s="16"/>
    </row>
    <row r="270" spans="1:16" s="11" customFormat="1" ht="15">
      <c r="A270" s="17"/>
      <c r="B270" s="17"/>
      <c r="C270" s="34"/>
      <c r="D270" s="34"/>
      <c r="I270" s="16"/>
      <c r="L270" s="16"/>
      <c r="O270" s="16"/>
      <c r="P270" s="16"/>
    </row>
    <row r="271" spans="1:16" s="11" customFormat="1" ht="15">
      <c r="A271" s="17"/>
      <c r="B271" s="17"/>
      <c r="C271" s="34"/>
      <c r="D271" s="34"/>
      <c r="I271" s="16"/>
      <c r="L271" s="16"/>
      <c r="O271" s="16"/>
      <c r="P271" s="16"/>
    </row>
    <row r="272" spans="1:16" s="11" customFormat="1" ht="15">
      <c r="A272" s="17"/>
      <c r="B272" s="17"/>
      <c r="C272" s="34"/>
      <c r="D272" s="34"/>
      <c r="I272" s="16"/>
      <c r="L272" s="16"/>
      <c r="O272" s="16"/>
      <c r="P272" s="16"/>
    </row>
    <row r="273" spans="1:16" s="11" customFormat="1" ht="15">
      <c r="A273" s="17"/>
      <c r="B273" s="17"/>
      <c r="C273" s="34"/>
      <c r="D273" s="34"/>
      <c r="I273" s="16"/>
      <c r="L273" s="16"/>
      <c r="O273" s="16"/>
      <c r="P273" s="16"/>
    </row>
    <row r="274" spans="1:16" s="11" customFormat="1" ht="15">
      <c r="A274" s="17"/>
      <c r="B274" s="17"/>
      <c r="C274" s="34"/>
      <c r="D274" s="34"/>
      <c r="I274" s="16"/>
      <c r="L274" s="16"/>
      <c r="O274" s="16"/>
      <c r="P274" s="16"/>
    </row>
    <row r="275" spans="1:16" s="11" customFormat="1" ht="15">
      <c r="A275" s="17"/>
      <c r="B275" s="17"/>
      <c r="C275" s="34"/>
      <c r="D275" s="34"/>
      <c r="I275" s="16"/>
      <c r="L275" s="16"/>
      <c r="O275" s="16"/>
      <c r="P275" s="16"/>
    </row>
    <row r="276" spans="1:16" s="11" customFormat="1" ht="15">
      <c r="A276" s="17"/>
      <c r="B276" s="17"/>
      <c r="C276" s="34"/>
      <c r="D276" s="34"/>
      <c r="I276" s="16"/>
      <c r="L276" s="16"/>
      <c r="O276" s="16"/>
      <c r="P276" s="16"/>
    </row>
    <row r="277" spans="1:16" s="11" customFormat="1" ht="15">
      <c r="A277" s="17"/>
      <c r="B277" s="17"/>
      <c r="C277" s="34"/>
      <c r="D277" s="34"/>
      <c r="I277" s="16"/>
      <c r="L277" s="16"/>
      <c r="O277" s="16"/>
      <c r="P277" s="16"/>
    </row>
    <row r="278" spans="1:16" s="11" customFormat="1" ht="15">
      <c r="A278" s="17"/>
      <c r="B278" s="17"/>
      <c r="C278" s="34"/>
      <c r="D278" s="34"/>
      <c r="I278" s="16"/>
      <c r="L278" s="16"/>
      <c r="O278" s="16"/>
      <c r="P278" s="16"/>
    </row>
    <row r="279" spans="1:16" s="11" customFormat="1" ht="15">
      <c r="A279" s="17"/>
      <c r="B279" s="17"/>
      <c r="C279" s="34"/>
      <c r="D279" s="34"/>
      <c r="I279" s="16"/>
      <c r="L279" s="16"/>
      <c r="O279" s="16"/>
      <c r="P279" s="16"/>
    </row>
    <row r="280" spans="1:16" s="11" customFormat="1" ht="15">
      <c r="A280" s="17"/>
      <c r="B280" s="17"/>
      <c r="C280" s="34"/>
      <c r="D280" s="34"/>
      <c r="I280" s="16"/>
      <c r="L280" s="16"/>
      <c r="O280" s="16"/>
      <c r="P280" s="16"/>
    </row>
    <row r="281" spans="1:16" s="11" customFormat="1" ht="15">
      <c r="A281" s="17"/>
      <c r="B281" s="17"/>
      <c r="C281" s="34"/>
      <c r="D281" s="34"/>
      <c r="I281" s="16"/>
      <c r="L281" s="16"/>
      <c r="O281" s="16"/>
      <c r="P281" s="16"/>
    </row>
    <row r="282" spans="1:16" s="11" customFormat="1" ht="15">
      <c r="A282" s="17"/>
      <c r="B282" s="17"/>
      <c r="C282" s="34"/>
      <c r="D282" s="34"/>
      <c r="I282" s="16"/>
      <c r="L282" s="16"/>
      <c r="O282" s="16"/>
      <c r="P282" s="16"/>
    </row>
    <row r="283" spans="1:16" s="11" customFormat="1" ht="15">
      <c r="A283" s="17"/>
      <c r="B283" s="17"/>
      <c r="C283" s="34"/>
      <c r="D283" s="34"/>
      <c r="I283" s="16"/>
      <c r="L283" s="16"/>
      <c r="O283" s="16"/>
      <c r="P283" s="16"/>
    </row>
    <row r="284" spans="1:16" s="11" customFormat="1" ht="15">
      <c r="A284" s="17"/>
      <c r="B284" s="17"/>
      <c r="C284" s="34"/>
      <c r="D284" s="34"/>
      <c r="I284" s="16"/>
      <c r="L284" s="16"/>
      <c r="O284" s="16"/>
      <c r="P284" s="16"/>
    </row>
    <row r="285" spans="1:16" s="11" customFormat="1" ht="15">
      <c r="A285" s="17"/>
      <c r="B285" s="17"/>
      <c r="C285" s="34"/>
      <c r="D285" s="34"/>
      <c r="I285" s="16"/>
      <c r="L285" s="16"/>
      <c r="O285" s="16"/>
      <c r="P285" s="16"/>
    </row>
    <row r="286" spans="1:16" s="11" customFormat="1" ht="15">
      <c r="A286" s="17"/>
      <c r="B286" s="17"/>
      <c r="C286" s="34"/>
      <c r="D286" s="34"/>
      <c r="I286" s="16"/>
      <c r="L286" s="16"/>
      <c r="O286" s="16"/>
      <c r="P286" s="16"/>
    </row>
    <row r="287" spans="1:16" s="11" customFormat="1" ht="15">
      <c r="A287" s="17"/>
      <c r="B287" s="17"/>
      <c r="C287" s="34"/>
      <c r="D287" s="34"/>
      <c r="I287" s="16"/>
      <c r="L287" s="16"/>
      <c r="O287" s="16"/>
      <c r="P287" s="16"/>
    </row>
    <row r="288" spans="1:16" s="11" customFormat="1" ht="15">
      <c r="A288" s="17"/>
      <c r="B288" s="17"/>
      <c r="C288" s="34"/>
      <c r="D288" s="34"/>
      <c r="I288" s="16"/>
      <c r="L288" s="16"/>
      <c r="O288" s="16"/>
      <c r="P288" s="16"/>
    </row>
    <row r="289" spans="1:16" s="11" customFormat="1" ht="15">
      <c r="A289" s="17"/>
      <c r="B289" s="17"/>
      <c r="C289" s="34"/>
      <c r="D289" s="34"/>
      <c r="I289" s="16"/>
      <c r="L289" s="16"/>
      <c r="O289" s="16"/>
      <c r="P289" s="16"/>
    </row>
    <row r="290" spans="1:16" s="11" customFormat="1" ht="15">
      <c r="A290" s="17"/>
      <c r="B290" s="17"/>
      <c r="C290" s="34"/>
      <c r="D290" s="34"/>
      <c r="I290" s="16"/>
      <c r="L290" s="16"/>
      <c r="O290" s="16"/>
      <c r="P290" s="16"/>
    </row>
    <row r="291" spans="1:16" s="11" customFormat="1" ht="15">
      <c r="A291" s="17"/>
      <c r="B291" s="17"/>
      <c r="C291" s="34"/>
      <c r="D291" s="34"/>
      <c r="I291" s="16"/>
      <c r="L291" s="16"/>
      <c r="O291" s="16"/>
      <c r="P291" s="16"/>
    </row>
    <row r="292" spans="1:16" s="11" customFormat="1" ht="15">
      <c r="A292" s="17"/>
      <c r="B292" s="17"/>
      <c r="C292" s="34"/>
      <c r="D292" s="34"/>
      <c r="I292" s="16"/>
      <c r="L292" s="16"/>
      <c r="O292" s="16"/>
      <c r="P292" s="16"/>
    </row>
    <row r="293" spans="1:16" s="11" customFormat="1" ht="15">
      <c r="A293" s="17"/>
      <c r="B293" s="17"/>
      <c r="C293" s="34"/>
      <c r="D293" s="34"/>
      <c r="I293" s="16"/>
      <c r="L293" s="16"/>
      <c r="O293" s="16"/>
      <c r="P293" s="16"/>
    </row>
    <row r="294" spans="1:16" s="11" customFormat="1" ht="15">
      <c r="A294" s="17"/>
      <c r="B294" s="17"/>
      <c r="C294" s="34"/>
      <c r="D294" s="34"/>
      <c r="I294" s="16"/>
      <c r="L294" s="16"/>
      <c r="O294" s="16"/>
      <c r="P294" s="16"/>
    </row>
    <row r="295" spans="1:16" s="11" customFormat="1" ht="15">
      <c r="A295" s="17"/>
      <c r="B295" s="17"/>
      <c r="C295" s="34"/>
      <c r="D295" s="34"/>
      <c r="I295" s="16"/>
      <c r="L295" s="16"/>
      <c r="O295" s="16"/>
      <c r="P295" s="16"/>
    </row>
    <row r="296" spans="1:16" s="11" customFormat="1" ht="15">
      <c r="A296" s="17"/>
      <c r="B296" s="17"/>
      <c r="C296" s="34"/>
      <c r="D296" s="34"/>
      <c r="I296" s="16"/>
      <c r="L296" s="16"/>
      <c r="O296" s="16"/>
      <c r="P296" s="16"/>
    </row>
    <row r="297" spans="1:16" s="11" customFormat="1" ht="15">
      <c r="A297" s="17"/>
      <c r="B297" s="17"/>
      <c r="C297" s="34"/>
      <c r="D297" s="34"/>
      <c r="I297" s="16"/>
      <c r="L297" s="16"/>
      <c r="O297" s="16"/>
      <c r="P297" s="16"/>
    </row>
    <row r="298" spans="1:16" s="11" customFormat="1" ht="15">
      <c r="A298" s="17"/>
      <c r="B298" s="17"/>
      <c r="C298" s="34"/>
      <c r="D298" s="34"/>
      <c r="I298" s="16"/>
      <c r="L298" s="16"/>
      <c r="O298" s="16"/>
      <c r="P298" s="16"/>
    </row>
    <row r="299" spans="1:16" s="11" customFormat="1" ht="15">
      <c r="A299" s="17"/>
      <c r="B299" s="17"/>
      <c r="C299" s="34"/>
      <c r="D299" s="34"/>
      <c r="I299" s="16"/>
      <c r="L299" s="16"/>
      <c r="O299" s="16"/>
      <c r="P299" s="16"/>
    </row>
    <row r="300" spans="1:16" s="11" customFormat="1" ht="15">
      <c r="A300" s="17"/>
      <c r="B300" s="17"/>
      <c r="C300" s="34"/>
      <c r="D300" s="34"/>
      <c r="I300" s="16"/>
      <c r="L300" s="16"/>
      <c r="O300" s="16"/>
      <c r="P300" s="16"/>
    </row>
    <row r="301" spans="1:16" s="11" customFormat="1" ht="15">
      <c r="A301" s="17"/>
      <c r="B301" s="17"/>
      <c r="C301" s="34"/>
      <c r="D301" s="34"/>
      <c r="I301" s="16"/>
      <c r="L301" s="16"/>
      <c r="O301" s="16"/>
      <c r="P301" s="16"/>
    </row>
    <row r="302" spans="1:16" s="11" customFormat="1" ht="15">
      <c r="A302" s="17"/>
      <c r="B302" s="17"/>
      <c r="C302" s="34"/>
      <c r="D302" s="34"/>
      <c r="I302" s="16"/>
      <c r="L302" s="16"/>
      <c r="O302" s="16"/>
      <c r="P302" s="16"/>
    </row>
    <row r="303" spans="1:16" s="11" customFormat="1" ht="15">
      <c r="A303" s="17"/>
      <c r="B303" s="17"/>
      <c r="C303" s="34"/>
      <c r="D303" s="34"/>
      <c r="I303" s="16"/>
      <c r="L303" s="16"/>
      <c r="O303" s="16"/>
      <c r="P303" s="16"/>
    </row>
    <row r="304" spans="1:16" s="11" customFormat="1" ht="15">
      <c r="A304" s="17"/>
      <c r="B304" s="17"/>
      <c r="C304" s="34"/>
      <c r="D304" s="34"/>
      <c r="I304" s="16"/>
      <c r="L304" s="16"/>
      <c r="O304" s="16"/>
      <c r="P304" s="16"/>
    </row>
    <row r="305" spans="1:16" s="11" customFormat="1" ht="15">
      <c r="A305" s="17"/>
      <c r="B305" s="17"/>
      <c r="C305" s="34"/>
      <c r="D305" s="34"/>
      <c r="I305" s="16"/>
      <c r="L305" s="16"/>
      <c r="O305" s="16"/>
      <c r="P305" s="16"/>
    </row>
    <row r="306" spans="1:16" s="11" customFormat="1" ht="15">
      <c r="A306" s="17"/>
      <c r="B306" s="17"/>
      <c r="C306" s="34"/>
      <c r="D306" s="34"/>
      <c r="I306" s="16"/>
      <c r="L306" s="16"/>
      <c r="O306" s="16"/>
      <c r="P306" s="16"/>
    </row>
    <row r="307" spans="1:16" s="11" customFormat="1" ht="15">
      <c r="A307" s="17"/>
      <c r="B307" s="17"/>
      <c r="C307" s="34"/>
      <c r="D307" s="34"/>
      <c r="I307" s="16"/>
      <c r="L307" s="16"/>
      <c r="O307" s="16"/>
      <c r="P307" s="16"/>
    </row>
    <row r="308" spans="1:16" s="11" customFormat="1" ht="15">
      <c r="A308" s="17"/>
      <c r="B308" s="17"/>
      <c r="C308" s="34"/>
      <c r="D308" s="34"/>
      <c r="I308" s="16"/>
      <c r="L308" s="16"/>
      <c r="O308" s="16"/>
      <c r="P308" s="16"/>
    </row>
    <row r="309" spans="1:16" s="11" customFormat="1" ht="15">
      <c r="A309" s="17"/>
      <c r="B309" s="17"/>
      <c r="C309" s="34"/>
      <c r="D309" s="34"/>
      <c r="I309" s="16"/>
      <c r="L309" s="16"/>
      <c r="O309" s="16"/>
      <c r="P309" s="16"/>
    </row>
    <row r="310" spans="1:16" s="11" customFormat="1" ht="15">
      <c r="A310" s="17"/>
      <c r="B310" s="17"/>
      <c r="C310" s="34"/>
      <c r="D310" s="34"/>
      <c r="I310" s="16"/>
      <c r="L310" s="16"/>
      <c r="O310" s="16"/>
      <c r="P310" s="16"/>
    </row>
    <row r="311" spans="1:16" s="11" customFormat="1" ht="15">
      <c r="A311" s="17"/>
      <c r="B311" s="17"/>
      <c r="C311" s="34"/>
      <c r="D311" s="34"/>
      <c r="I311" s="16"/>
      <c r="L311" s="16"/>
      <c r="O311" s="16"/>
      <c r="P311" s="16"/>
    </row>
    <row r="312" spans="1:16" s="11" customFormat="1" ht="15">
      <c r="A312" s="17"/>
      <c r="B312" s="17"/>
      <c r="C312" s="34"/>
      <c r="D312" s="34"/>
      <c r="I312" s="16"/>
      <c r="L312" s="16"/>
      <c r="O312" s="16"/>
      <c r="P312" s="16"/>
    </row>
    <row r="313" spans="1:16" s="11" customFormat="1" ht="15">
      <c r="A313" s="17"/>
      <c r="B313" s="17"/>
      <c r="C313" s="34"/>
      <c r="D313" s="34"/>
      <c r="I313" s="16"/>
      <c r="L313" s="16"/>
      <c r="O313" s="16"/>
      <c r="P313" s="16"/>
    </row>
    <row r="314" spans="1:16" s="11" customFormat="1" ht="15">
      <c r="A314" s="17"/>
      <c r="B314" s="17"/>
      <c r="C314" s="34"/>
      <c r="D314" s="34"/>
      <c r="I314" s="16"/>
      <c r="L314" s="16"/>
      <c r="O314" s="16"/>
      <c r="P314" s="16"/>
    </row>
    <row r="315" spans="1:16" s="11" customFormat="1" ht="15">
      <c r="A315" s="17"/>
      <c r="B315" s="17"/>
      <c r="C315" s="34"/>
      <c r="D315" s="34"/>
      <c r="I315" s="16"/>
      <c r="L315" s="16"/>
      <c r="O315" s="16"/>
      <c r="P315" s="16"/>
    </row>
    <row r="316" spans="1:16" s="11" customFormat="1" ht="15">
      <c r="A316" s="17"/>
      <c r="B316" s="17"/>
      <c r="C316" s="34"/>
      <c r="D316" s="34"/>
      <c r="I316" s="16"/>
      <c r="L316" s="16"/>
      <c r="O316" s="16"/>
      <c r="P316" s="16"/>
    </row>
    <row r="317" spans="1:16" s="11" customFormat="1" ht="15">
      <c r="A317" s="17"/>
      <c r="B317" s="17"/>
      <c r="C317" s="34"/>
      <c r="D317" s="34"/>
      <c r="I317" s="16"/>
      <c r="L317" s="16"/>
      <c r="O317" s="16"/>
      <c r="P317" s="16"/>
    </row>
    <row r="318" spans="1:16" s="11" customFormat="1" ht="15">
      <c r="A318" s="17"/>
      <c r="B318" s="17"/>
      <c r="C318" s="34"/>
      <c r="D318" s="34"/>
      <c r="I318" s="16"/>
      <c r="L318" s="16"/>
      <c r="O318" s="16"/>
      <c r="P318" s="16"/>
    </row>
    <row r="319" spans="1:16" s="11" customFormat="1" ht="15">
      <c r="A319" s="17"/>
      <c r="B319" s="17"/>
      <c r="C319" s="34"/>
      <c r="D319" s="34"/>
      <c r="I319" s="16"/>
      <c r="L319" s="16"/>
      <c r="O319" s="16"/>
      <c r="P319" s="16"/>
    </row>
    <row r="320" spans="1:16" s="11" customFormat="1" ht="15">
      <c r="A320" s="17"/>
      <c r="B320" s="17"/>
      <c r="C320" s="34"/>
      <c r="D320" s="34"/>
      <c r="I320" s="16"/>
      <c r="L320" s="16"/>
      <c r="O320" s="16"/>
      <c r="P320" s="16"/>
    </row>
    <row r="321" spans="1:16" s="11" customFormat="1" ht="15">
      <c r="A321" s="17"/>
      <c r="B321" s="17"/>
      <c r="C321" s="34"/>
      <c r="D321" s="34"/>
      <c r="I321" s="16"/>
      <c r="L321" s="16"/>
      <c r="O321" s="16"/>
      <c r="P321" s="16"/>
    </row>
    <row r="322" spans="1:16" s="11" customFormat="1" ht="15">
      <c r="A322" s="17"/>
      <c r="B322" s="17"/>
      <c r="C322" s="34"/>
      <c r="D322" s="34"/>
      <c r="I322" s="16"/>
      <c r="L322" s="16"/>
      <c r="O322" s="16"/>
      <c r="P322" s="16"/>
    </row>
    <row r="323" spans="1:16" s="11" customFormat="1" ht="15">
      <c r="A323" s="17"/>
      <c r="B323" s="17"/>
      <c r="C323" s="34"/>
      <c r="D323" s="34"/>
      <c r="I323" s="16"/>
      <c r="L323" s="16"/>
      <c r="O323" s="16"/>
      <c r="P323" s="16"/>
    </row>
    <row r="324" spans="1:16" s="11" customFormat="1" ht="15">
      <c r="A324" s="17"/>
      <c r="B324" s="17"/>
      <c r="C324" s="34"/>
      <c r="D324" s="34"/>
      <c r="I324" s="16"/>
      <c r="L324" s="16"/>
      <c r="O324" s="16"/>
      <c r="P324" s="16"/>
    </row>
    <row r="325" spans="1:16" s="11" customFormat="1" ht="15">
      <c r="A325" s="17"/>
      <c r="B325" s="17"/>
      <c r="C325" s="34"/>
      <c r="D325" s="34"/>
      <c r="I325" s="16"/>
      <c r="L325" s="16"/>
      <c r="O325" s="16"/>
      <c r="P325" s="16"/>
    </row>
    <row r="326" spans="1:16" s="11" customFormat="1" ht="15">
      <c r="A326" s="17"/>
      <c r="B326" s="17"/>
      <c r="C326" s="34"/>
      <c r="D326" s="34"/>
      <c r="I326" s="16"/>
      <c r="L326" s="16"/>
      <c r="O326" s="16"/>
      <c r="P326" s="16"/>
    </row>
    <row r="327" spans="1:16" s="11" customFormat="1" ht="15">
      <c r="A327" s="17"/>
      <c r="B327" s="17"/>
      <c r="C327" s="34"/>
      <c r="D327" s="34"/>
      <c r="I327" s="16"/>
      <c r="L327" s="16"/>
      <c r="O327" s="16"/>
      <c r="P327" s="16"/>
    </row>
    <row r="328" spans="1:16" s="11" customFormat="1" ht="15">
      <c r="A328" s="17"/>
      <c r="B328" s="17"/>
      <c r="C328" s="34"/>
      <c r="D328" s="34"/>
      <c r="I328" s="16"/>
      <c r="L328" s="16"/>
      <c r="O328" s="16"/>
      <c r="P328" s="16"/>
    </row>
    <row r="329" spans="1:16" s="11" customFormat="1" ht="15">
      <c r="A329" s="17"/>
      <c r="B329" s="17"/>
      <c r="C329" s="34"/>
      <c r="D329" s="34"/>
      <c r="I329" s="16"/>
      <c r="L329" s="16"/>
      <c r="O329" s="16"/>
      <c r="P329" s="16"/>
    </row>
    <row r="330" spans="1:16" s="11" customFormat="1" ht="15">
      <c r="A330" s="17"/>
      <c r="B330" s="17"/>
      <c r="C330" s="34"/>
      <c r="D330" s="34"/>
      <c r="I330" s="16"/>
      <c r="L330" s="16"/>
      <c r="O330" s="16"/>
      <c r="P330" s="16"/>
    </row>
    <row r="331" spans="1:16" s="11" customFormat="1" ht="15">
      <c r="A331" s="17"/>
      <c r="B331" s="17"/>
      <c r="C331" s="34"/>
      <c r="D331" s="34"/>
      <c r="I331" s="16"/>
      <c r="L331" s="16"/>
      <c r="O331" s="16"/>
      <c r="P331" s="16"/>
    </row>
    <row r="332" spans="1:16" s="11" customFormat="1" ht="15">
      <c r="A332" s="17"/>
      <c r="B332" s="17"/>
      <c r="C332" s="34"/>
      <c r="D332" s="34"/>
      <c r="I332" s="16"/>
      <c r="L332" s="16"/>
      <c r="O332" s="16"/>
      <c r="P332" s="16"/>
    </row>
    <row r="333" spans="1:16" s="11" customFormat="1" ht="15">
      <c r="A333" s="17"/>
      <c r="B333" s="17"/>
      <c r="C333" s="34"/>
      <c r="D333" s="34"/>
      <c r="I333" s="16"/>
      <c r="L333" s="16"/>
      <c r="O333" s="16"/>
      <c r="P333" s="16"/>
    </row>
    <row r="334" spans="1:16" s="11" customFormat="1" ht="15">
      <c r="A334" s="17"/>
      <c r="B334" s="17"/>
      <c r="C334" s="34"/>
      <c r="D334" s="34"/>
      <c r="I334" s="16"/>
      <c r="L334" s="16"/>
      <c r="O334" s="16"/>
      <c r="P334" s="16"/>
    </row>
    <row r="335" spans="1:16" s="11" customFormat="1" ht="15">
      <c r="A335" s="17"/>
      <c r="B335" s="17"/>
      <c r="C335" s="34"/>
      <c r="D335" s="34"/>
      <c r="I335" s="16"/>
      <c r="L335" s="16"/>
      <c r="O335" s="16"/>
      <c r="P335" s="16"/>
    </row>
    <row r="336" spans="1:16" s="11" customFormat="1" ht="15">
      <c r="A336" s="17"/>
      <c r="B336" s="17"/>
      <c r="C336" s="34"/>
      <c r="D336" s="34"/>
      <c r="I336" s="16"/>
      <c r="L336" s="16"/>
      <c r="O336" s="16"/>
      <c r="P336" s="16"/>
    </row>
    <row r="337" spans="1:16" s="11" customFormat="1" ht="15">
      <c r="A337" s="17"/>
      <c r="B337" s="17"/>
      <c r="C337" s="34"/>
      <c r="D337" s="34"/>
      <c r="I337" s="16"/>
      <c r="L337" s="16"/>
      <c r="O337" s="16"/>
      <c r="P337" s="16"/>
    </row>
    <row r="338" spans="1:16" s="11" customFormat="1" ht="15">
      <c r="A338" s="17"/>
      <c r="B338" s="17"/>
      <c r="C338" s="34"/>
      <c r="D338" s="34"/>
      <c r="I338" s="16"/>
      <c r="L338" s="16"/>
      <c r="O338" s="16"/>
      <c r="P338" s="16"/>
    </row>
    <row r="339" spans="1:16" s="11" customFormat="1" ht="15">
      <c r="A339" s="17"/>
      <c r="B339" s="17"/>
      <c r="C339" s="34"/>
      <c r="D339" s="34"/>
      <c r="I339" s="16"/>
      <c r="L339" s="16"/>
      <c r="O339" s="16"/>
      <c r="P339" s="16"/>
    </row>
    <row r="340" spans="1:16" s="11" customFormat="1" ht="15">
      <c r="A340" s="17"/>
      <c r="B340" s="17"/>
      <c r="C340" s="34"/>
      <c r="D340" s="34"/>
      <c r="I340" s="16"/>
      <c r="L340" s="16"/>
      <c r="O340" s="16"/>
      <c r="P340" s="16"/>
    </row>
    <row r="341" spans="1:16" s="11" customFormat="1" ht="15">
      <c r="A341" s="17"/>
      <c r="B341" s="17"/>
      <c r="C341" s="34"/>
      <c r="D341" s="34"/>
      <c r="I341" s="16"/>
      <c r="L341" s="16"/>
      <c r="O341" s="16"/>
      <c r="P341" s="16"/>
    </row>
    <row r="342" spans="1:16" s="11" customFormat="1" ht="15">
      <c r="A342" s="17"/>
      <c r="B342" s="17"/>
      <c r="C342" s="34"/>
      <c r="D342" s="34"/>
      <c r="I342" s="16"/>
      <c r="L342" s="16"/>
      <c r="O342" s="16"/>
      <c r="P342" s="16"/>
    </row>
    <row r="343" spans="1:16" s="11" customFormat="1" ht="15">
      <c r="A343" s="17"/>
      <c r="B343" s="17"/>
      <c r="C343" s="34"/>
      <c r="D343" s="34"/>
      <c r="I343" s="16"/>
      <c r="L343" s="16"/>
      <c r="O343" s="16"/>
      <c r="P343" s="16"/>
    </row>
    <row r="344" spans="1:16" s="11" customFormat="1" ht="15">
      <c r="A344" s="17"/>
      <c r="B344" s="17"/>
      <c r="C344" s="34"/>
      <c r="D344" s="34"/>
      <c r="I344" s="16"/>
      <c r="L344" s="16"/>
      <c r="O344" s="16"/>
      <c r="P344" s="16"/>
    </row>
    <row r="345" spans="1:16" s="11" customFormat="1" ht="15">
      <c r="A345" s="17"/>
      <c r="B345" s="17"/>
      <c r="C345" s="34"/>
      <c r="D345" s="34"/>
      <c r="I345" s="16"/>
      <c r="L345" s="16"/>
      <c r="O345" s="16"/>
      <c r="P345" s="16"/>
    </row>
    <row r="346" spans="1:16" s="11" customFormat="1" ht="15">
      <c r="A346" s="17"/>
      <c r="B346" s="17"/>
      <c r="C346" s="34"/>
      <c r="D346" s="34"/>
      <c r="I346" s="16"/>
      <c r="L346" s="16"/>
      <c r="O346" s="16"/>
      <c r="P346" s="16"/>
    </row>
    <row r="347" spans="1:16" s="11" customFormat="1" ht="15">
      <c r="A347" s="17"/>
      <c r="B347" s="17"/>
      <c r="C347" s="34"/>
      <c r="D347" s="34"/>
      <c r="I347" s="16"/>
      <c r="L347" s="16"/>
      <c r="O347" s="16"/>
      <c r="P347" s="16"/>
    </row>
    <row r="348" spans="1:16" s="11" customFormat="1" ht="15">
      <c r="A348" s="17"/>
      <c r="B348" s="17"/>
      <c r="C348" s="34"/>
      <c r="D348" s="34"/>
      <c r="I348" s="16"/>
      <c r="L348" s="16"/>
      <c r="O348" s="16"/>
      <c r="P348" s="16"/>
    </row>
    <row r="349" spans="1:16" s="11" customFormat="1" ht="15">
      <c r="A349" s="17"/>
      <c r="B349" s="17"/>
      <c r="C349" s="34"/>
      <c r="D349" s="34"/>
      <c r="I349" s="16"/>
      <c r="L349" s="16"/>
      <c r="O349" s="16"/>
      <c r="P349" s="16"/>
    </row>
    <row r="350" spans="1:16" s="11" customFormat="1" ht="15">
      <c r="A350" s="17"/>
      <c r="B350" s="17"/>
      <c r="C350" s="34"/>
      <c r="D350" s="34"/>
      <c r="I350" s="16"/>
      <c r="L350" s="16"/>
      <c r="O350" s="16"/>
      <c r="P350" s="16"/>
    </row>
    <row r="351" spans="1:16" s="11" customFormat="1" ht="15">
      <c r="A351" s="17"/>
      <c r="B351" s="17"/>
      <c r="C351" s="34"/>
      <c r="D351" s="34"/>
      <c r="I351" s="16"/>
      <c r="L351" s="16"/>
      <c r="O351" s="16"/>
      <c r="P351" s="16"/>
    </row>
    <row r="352" spans="1:16" s="11" customFormat="1" ht="15">
      <c r="A352" s="17"/>
      <c r="B352" s="17"/>
      <c r="C352" s="34"/>
      <c r="D352" s="34"/>
      <c r="I352" s="16"/>
      <c r="L352" s="16"/>
      <c r="O352" s="16"/>
      <c r="P352" s="16"/>
    </row>
    <row r="353" spans="1:16" s="11" customFormat="1" ht="15">
      <c r="A353" s="17"/>
      <c r="B353" s="17"/>
      <c r="C353" s="34"/>
      <c r="D353" s="34"/>
      <c r="I353" s="16"/>
      <c r="L353" s="16"/>
      <c r="O353" s="16"/>
      <c r="P353" s="16"/>
    </row>
    <row r="354" spans="1:16" s="11" customFormat="1" ht="15">
      <c r="A354" s="17"/>
      <c r="B354" s="17"/>
      <c r="C354" s="34"/>
      <c r="D354" s="34"/>
      <c r="I354" s="16"/>
      <c r="L354" s="16"/>
      <c r="O354" s="16"/>
      <c r="P354" s="16"/>
    </row>
    <row r="355" spans="1:16" s="11" customFormat="1" ht="15">
      <c r="A355" s="17"/>
      <c r="B355" s="17"/>
      <c r="C355" s="34"/>
      <c r="D355" s="34"/>
      <c r="I355" s="16"/>
      <c r="L355" s="16"/>
      <c r="O355" s="16"/>
      <c r="P355" s="16"/>
    </row>
    <row r="356" spans="1:16" s="11" customFormat="1" ht="15">
      <c r="A356" s="17"/>
      <c r="B356" s="17"/>
      <c r="C356" s="34"/>
      <c r="D356" s="34"/>
      <c r="I356" s="16"/>
      <c r="L356" s="16"/>
      <c r="O356" s="16"/>
      <c r="P356" s="16"/>
    </row>
    <row r="357" spans="1:16" s="11" customFormat="1" ht="15">
      <c r="A357" s="17"/>
      <c r="B357" s="17"/>
      <c r="C357" s="34"/>
      <c r="D357" s="34"/>
      <c r="I357" s="16"/>
      <c r="L357" s="16"/>
      <c r="O357" s="16"/>
      <c r="P357" s="16"/>
    </row>
    <row r="358" spans="1:16" s="11" customFormat="1" ht="15">
      <c r="A358" s="17"/>
      <c r="B358" s="17"/>
      <c r="C358" s="34"/>
      <c r="D358" s="34"/>
      <c r="I358" s="16"/>
      <c r="L358" s="16"/>
      <c r="O358" s="16"/>
      <c r="P358" s="16"/>
    </row>
    <row r="359" spans="1:16" s="11" customFormat="1" ht="15">
      <c r="A359" s="17"/>
      <c r="B359" s="17"/>
      <c r="C359" s="34"/>
      <c r="D359" s="34"/>
      <c r="I359" s="16"/>
      <c r="L359" s="16"/>
      <c r="O359" s="16"/>
      <c r="P359" s="16"/>
    </row>
    <row r="360" spans="1:16" s="11" customFormat="1" ht="15">
      <c r="A360" s="17"/>
      <c r="B360" s="17"/>
      <c r="C360" s="34"/>
      <c r="D360" s="34"/>
      <c r="I360" s="16"/>
      <c r="L360" s="16"/>
      <c r="O360" s="16"/>
      <c r="P360" s="16"/>
    </row>
    <row r="361" spans="1:16" s="11" customFormat="1" ht="15">
      <c r="A361" s="17"/>
      <c r="B361" s="17"/>
      <c r="C361" s="34"/>
      <c r="D361" s="34"/>
      <c r="I361" s="16"/>
      <c r="L361" s="16"/>
      <c r="O361" s="16"/>
      <c r="P361" s="16"/>
    </row>
    <row r="362" spans="1:16" s="11" customFormat="1" ht="15">
      <c r="A362" s="17"/>
      <c r="B362" s="17"/>
      <c r="C362" s="34"/>
      <c r="D362" s="34"/>
      <c r="I362" s="16"/>
      <c r="L362" s="16"/>
      <c r="O362" s="16"/>
      <c r="P362" s="16"/>
    </row>
    <row r="363" spans="1:16" s="11" customFormat="1" ht="15">
      <c r="A363" s="17"/>
      <c r="B363" s="17"/>
      <c r="C363" s="34"/>
      <c r="D363" s="34"/>
      <c r="I363" s="16"/>
      <c r="L363" s="16"/>
      <c r="O363" s="16"/>
      <c r="P363" s="16"/>
    </row>
    <row r="364" spans="1:16" s="11" customFormat="1" ht="15">
      <c r="A364" s="17"/>
      <c r="B364" s="17"/>
      <c r="C364" s="34"/>
      <c r="D364" s="34"/>
      <c r="I364" s="16"/>
      <c r="L364" s="16"/>
      <c r="O364" s="16"/>
      <c r="P364" s="16"/>
    </row>
    <row r="365" spans="1:16" s="11" customFormat="1" ht="15">
      <c r="A365" s="17"/>
      <c r="B365" s="17"/>
      <c r="C365" s="34"/>
      <c r="D365" s="34"/>
      <c r="I365" s="16"/>
      <c r="L365" s="16"/>
      <c r="O365" s="16"/>
      <c r="P365" s="16"/>
    </row>
    <row r="366" spans="1:16" s="11" customFormat="1" ht="15">
      <c r="A366" s="17"/>
      <c r="B366" s="17"/>
      <c r="C366" s="34"/>
      <c r="D366" s="34"/>
      <c r="I366" s="16"/>
      <c r="L366" s="16"/>
      <c r="O366" s="16"/>
      <c r="P366" s="16"/>
    </row>
    <row r="367" spans="1:16" s="11" customFormat="1" ht="15">
      <c r="A367" s="17"/>
      <c r="B367" s="17"/>
      <c r="C367" s="34"/>
      <c r="D367" s="34"/>
      <c r="I367" s="16"/>
      <c r="L367" s="16"/>
      <c r="O367" s="16"/>
      <c r="P367" s="16"/>
    </row>
    <row r="368" spans="1:16" s="11" customFormat="1" ht="15">
      <c r="A368" s="17"/>
      <c r="B368" s="17"/>
      <c r="C368" s="34"/>
      <c r="D368" s="34"/>
      <c r="I368" s="16"/>
      <c r="L368" s="16"/>
      <c r="O368" s="16"/>
      <c r="P368" s="16"/>
    </row>
    <row r="369" spans="1:16" s="11" customFormat="1" ht="15">
      <c r="A369" s="17"/>
      <c r="B369" s="17"/>
      <c r="C369" s="34"/>
      <c r="D369" s="34"/>
      <c r="I369" s="16"/>
      <c r="L369" s="16"/>
      <c r="O369" s="16"/>
      <c r="P369" s="16"/>
    </row>
    <row r="370" spans="1:16" s="11" customFormat="1" ht="15">
      <c r="A370" s="17"/>
      <c r="B370" s="17"/>
      <c r="C370" s="34"/>
      <c r="D370" s="34"/>
      <c r="I370" s="16"/>
      <c r="L370" s="16"/>
      <c r="O370" s="16"/>
      <c r="P370" s="16"/>
    </row>
    <row r="371" spans="1:16" s="11" customFormat="1" ht="15">
      <c r="A371" s="17"/>
      <c r="B371" s="17"/>
      <c r="C371" s="34"/>
      <c r="D371" s="34"/>
      <c r="I371" s="16"/>
      <c r="L371" s="16"/>
      <c r="O371" s="16"/>
      <c r="P371" s="16"/>
    </row>
    <row r="372" spans="1:16" s="11" customFormat="1" ht="15">
      <c r="A372" s="17"/>
      <c r="B372" s="17"/>
      <c r="C372" s="34"/>
      <c r="D372" s="34"/>
      <c r="I372" s="16"/>
      <c r="L372" s="16"/>
      <c r="O372" s="16"/>
      <c r="P372" s="16"/>
    </row>
    <row r="373" spans="1:16" s="11" customFormat="1" ht="15">
      <c r="A373" s="17"/>
      <c r="B373" s="17"/>
      <c r="C373" s="34"/>
      <c r="D373" s="34"/>
      <c r="I373" s="16"/>
      <c r="L373" s="16"/>
      <c r="O373" s="16"/>
      <c r="P373" s="16"/>
    </row>
    <row r="374" spans="1:16" s="11" customFormat="1" ht="15">
      <c r="A374" s="17"/>
      <c r="B374" s="17"/>
      <c r="C374" s="34"/>
      <c r="D374" s="34"/>
      <c r="I374" s="16"/>
      <c r="L374" s="16"/>
      <c r="O374" s="16"/>
      <c r="P374" s="16"/>
    </row>
    <row r="375" spans="1:16" s="11" customFormat="1" ht="15">
      <c r="A375" s="17"/>
      <c r="B375" s="17"/>
      <c r="C375" s="34"/>
      <c r="D375" s="34"/>
      <c r="I375" s="16"/>
      <c r="L375" s="16"/>
      <c r="O375" s="16"/>
      <c r="P375" s="16"/>
    </row>
    <row r="376" spans="1:16" s="11" customFormat="1" ht="15">
      <c r="A376" s="17"/>
      <c r="B376" s="17"/>
      <c r="C376" s="34"/>
      <c r="D376" s="34"/>
      <c r="I376" s="16"/>
      <c r="L376" s="16"/>
      <c r="O376" s="16"/>
      <c r="P376" s="16"/>
    </row>
    <row r="377" spans="1:16" s="11" customFormat="1" ht="15">
      <c r="A377" s="17"/>
      <c r="B377" s="17"/>
      <c r="C377" s="34"/>
      <c r="D377" s="34"/>
      <c r="I377" s="16"/>
      <c r="L377" s="16"/>
      <c r="O377" s="16"/>
      <c r="P377" s="16"/>
    </row>
    <row r="378" spans="1:16" s="11" customFormat="1" ht="15">
      <c r="A378" s="17"/>
      <c r="B378" s="17"/>
      <c r="C378" s="34"/>
      <c r="D378" s="34"/>
      <c r="I378" s="16"/>
      <c r="L378" s="16"/>
      <c r="O378" s="16"/>
      <c r="P378" s="16"/>
    </row>
    <row r="379" spans="1:16" s="11" customFormat="1" ht="15">
      <c r="A379" s="17"/>
      <c r="B379" s="17"/>
      <c r="C379" s="34"/>
      <c r="D379" s="34"/>
      <c r="I379" s="16"/>
      <c r="L379" s="16"/>
      <c r="O379" s="16"/>
      <c r="P379" s="16"/>
    </row>
    <row r="380" spans="1:16" s="11" customFormat="1" ht="15">
      <c r="A380" s="17"/>
      <c r="B380" s="17"/>
      <c r="C380" s="34"/>
      <c r="D380" s="34"/>
      <c r="I380" s="16"/>
      <c r="L380" s="16"/>
      <c r="O380" s="16"/>
      <c r="P380" s="16"/>
    </row>
    <row r="381" spans="1:16" s="11" customFormat="1" ht="15">
      <c r="A381" s="17"/>
      <c r="B381" s="17"/>
      <c r="C381" s="34"/>
      <c r="D381" s="34"/>
      <c r="I381" s="16"/>
      <c r="L381" s="16"/>
      <c r="O381" s="16"/>
      <c r="P381" s="16"/>
    </row>
    <row r="382" spans="1:16" s="11" customFormat="1" ht="15">
      <c r="A382" s="17"/>
      <c r="B382" s="17"/>
      <c r="C382" s="34"/>
      <c r="D382" s="34"/>
      <c r="I382" s="16"/>
      <c r="L382" s="16"/>
      <c r="O382" s="16"/>
      <c r="P382" s="16"/>
    </row>
    <row r="383" spans="1:16" s="11" customFormat="1" ht="15">
      <c r="A383" s="17"/>
      <c r="B383" s="17"/>
      <c r="C383" s="34"/>
      <c r="D383" s="34"/>
      <c r="I383" s="16"/>
      <c r="L383" s="16"/>
      <c r="O383" s="16"/>
      <c r="P383" s="16"/>
    </row>
    <row r="384" spans="1:16" s="11" customFormat="1" ht="15">
      <c r="A384" s="17"/>
      <c r="B384" s="17"/>
      <c r="C384" s="34"/>
      <c r="D384" s="34"/>
      <c r="I384" s="16"/>
      <c r="L384" s="16"/>
      <c r="O384" s="16"/>
      <c r="P384" s="16"/>
    </row>
    <row r="385" spans="1:16" s="11" customFormat="1" ht="15">
      <c r="A385" s="17"/>
      <c r="B385" s="17"/>
      <c r="C385" s="34"/>
      <c r="D385" s="34"/>
      <c r="I385" s="16"/>
      <c r="L385" s="16"/>
      <c r="O385" s="16"/>
      <c r="P385" s="16"/>
    </row>
    <row r="386" spans="1:16" s="11" customFormat="1" ht="15">
      <c r="A386" s="17"/>
      <c r="B386" s="17"/>
      <c r="C386" s="34"/>
      <c r="D386" s="34"/>
      <c r="I386" s="16"/>
      <c r="L386" s="16"/>
      <c r="O386" s="16"/>
      <c r="P386" s="16"/>
    </row>
    <row r="387" spans="1:16" s="11" customFormat="1" ht="15">
      <c r="A387" s="17"/>
      <c r="B387" s="17"/>
      <c r="C387" s="34"/>
      <c r="D387" s="34"/>
      <c r="I387" s="16"/>
      <c r="L387" s="16"/>
      <c r="O387" s="16"/>
      <c r="P387" s="16"/>
    </row>
    <row r="388" spans="1:16" s="11" customFormat="1" ht="15">
      <c r="A388" s="17"/>
      <c r="B388" s="17"/>
      <c r="C388" s="34"/>
      <c r="D388" s="34"/>
      <c r="I388" s="16"/>
      <c r="L388" s="16"/>
      <c r="O388" s="16"/>
      <c r="P388" s="16"/>
    </row>
    <row r="389" spans="1:16" s="11" customFormat="1" ht="15">
      <c r="A389" s="17"/>
      <c r="B389" s="17"/>
      <c r="C389" s="34"/>
      <c r="D389" s="34"/>
      <c r="I389" s="16"/>
      <c r="L389" s="16"/>
      <c r="O389" s="16"/>
      <c r="P389" s="16"/>
    </row>
    <row r="390" spans="1:16" s="11" customFormat="1" ht="15">
      <c r="A390" s="17"/>
      <c r="B390" s="17"/>
      <c r="C390" s="34"/>
      <c r="D390" s="34"/>
      <c r="I390" s="16"/>
      <c r="L390" s="16"/>
      <c r="O390" s="16"/>
      <c r="P390" s="16"/>
    </row>
    <row r="391" spans="1:16" s="11" customFormat="1" ht="15">
      <c r="A391" s="17"/>
      <c r="B391" s="17"/>
      <c r="C391" s="34"/>
      <c r="D391" s="34"/>
      <c r="I391" s="16"/>
      <c r="L391" s="16"/>
      <c r="O391" s="16"/>
      <c r="P391" s="16"/>
    </row>
    <row r="392" spans="1:16" s="11" customFormat="1" ht="15">
      <c r="A392" s="17"/>
      <c r="B392" s="17"/>
      <c r="C392" s="34"/>
      <c r="D392" s="34"/>
      <c r="I392" s="16"/>
      <c r="L392" s="16"/>
      <c r="O392" s="16"/>
      <c r="P392" s="16"/>
    </row>
    <row r="393" spans="1:16" s="11" customFormat="1" ht="15">
      <c r="A393" s="17"/>
      <c r="B393" s="17"/>
      <c r="C393" s="34"/>
      <c r="D393" s="34"/>
      <c r="I393" s="16"/>
      <c r="L393" s="16"/>
      <c r="O393" s="16"/>
      <c r="P393" s="16"/>
    </row>
    <row r="394" spans="1:16" s="11" customFormat="1" ht="15">
      <c r="A394" s="17"/>
      <c r="B394" s="17"/>
      <c r="C394" s="34"/>
      <c r="D394" s="34"/>
      <c r="I394" s="16"/>
      <c r="L394" s="16"/>
      <c r="O394" s="16"/>
      <c r="P394" s="16"/>
    </row>
    <row r="395" spans="1:16" s="11" customFormat="1" ht="15">
      <c r="A395" s="17"/>
      <c r="B395" s="17"/>
      <c r="C395" s="34"/>
      <c r="D395" s="34"/>
      <c r="I395" s="16"/>
      <c r="L395" s="16"/>
      <c r="O395" s="16"/>
      <c r="P395" s="16"/>
    </row>
    <row r="396" spans="1:16" s="11" customFormat="1" ht="15">
      <c r="A396" s="17"/>
      <c r="B396" s="17"/>
      <c r="C396" s="34"/>
      <c r="D396" s="34"/>
      <c r="I396" s="16"/>
      <c r="L396" s="16"/>
      <c r="O396" s="16"/>
      <c r="P396" s="16"/>
    </row>
    <row r="397" spans="1:16" s="11" customFormat="1" ht="15">
      <c r="A397" s="17"/>
      <c r="B397" s="17"/>
      <c r="C397" s="34"/>
      <c r="D397" s="34"/>
      <c r="I397" s="16"/>
      <c r="L397" s="16"/>
      <c r="O397" s="16"/>
      <c r="P397" s="16"/>
    </row>
    <row r="398" spans="1:16" s="11" customFormat="1" ht="15">
      <c r="A398" s="17"/>
      <c r="B398" s="17"/>
      <c r="C398" s="34"/>
      <c r="D398" s="34"/>
      <c r="I398" s="16"/>
      <c r="L398" s="16"/>
      <c r="O398" s="16"/>
      <c r="P398" s="16"/>
    </row>
    <row r="399" spans="1:16" s="11" customFormat="1" ht="15">
      <c r="A399" s="17"/>
      <c r="B399" s="17"/>
      <c r="C399" s="34"/>
      <c r="D399" s="34"/>
      <c r="I399" s="16"/>
      <c r="L399" s="16"/>
      <c r="O399" s="16"/>
      <c r="P399" s="16"/>
    </row>
    <row r="400" spans="1:16" s="11" customFormat="1" ht="15">
      <c r="A400" s="17"/>
      <c r="B400" s="17"/>
      <c r="C400" s="34"/>
      <c r="D400" s="34"/>
      <c r="I400" s="16"/>
      <c r="L400" s="16"/>
      <c r="O400" s="16"/>
      <c r="P400" s="16"/>
    </row>
    <row r="401" spans="1:16" s="11" customFormat="1" ht="15">
      <c r="A401" s="17"/>
      <c r="B401" s="17"/>
      <c r="C401" s="34"/>
      <c r="D401" s="34"/>
      <c r="I401" s="16"/>
      <c r="L401" s="16"/>
      <c r="O401" s="16"/>
      <c r="P401" s="16"/>
    </row>
    <row r="402" spans="1:16" s="11" customFormat="1" ht="15">
      <c r="A402" s="17"/>
      <c r="B402" s="17"/>
      <c r="C402" s="34"/>
      <c r="D402" s="34"/>
      <c r="I402" s="16"/>
      <c r="L402" s="16"/>
      <c r="O402" s="16"/>
      <c r="P402" s="16"/>
    </row>
    <row r="403" spans="1:16" s="11" customFormat="1" ht="15">
      <c r="A403" s="17"/>
      <c r="B403" s="17"/>
      <c r="C403" s="34"/>
      <c r="D403" s="34"/>
      <c r="I403" s="16"/>
      <c r="L403" s="16"/>
      <c r="O403" s="16"/>
      <c r="P403" s="16"/>
    </row>
    <row r="404" spans="1:16" s="11" customFormat="1" ht="15">
      <c r="A404" s="17"/>
      <c r="B404" s="17"/>
      <c r="C404" s="34"/>
      <c r="D404" s="34"/>
      <c r="I404" s="16"/>
      <c r="L404" s="16"/>
      <c r="O404" s="16"/>
      <c r="P404" s="16"/>
    </row>
    <row r="405" spans="1:16" s="11" customFormat="1" ht="15">
      <c r="A405" s="17"/>
      <c r="B405" s="17"/>
      <c r="C405" s="34"/>
      <c r="D405" s="34"/>
      <c r="I405" s="16"/>
      <c r="L405" s="16"/>
      <c r="O405" s="16"/>
      <c r="P405" s="16"/>
    </row>
    <row r="406" spans="1:16" s="11" customFormat="1" ht="15">
      <c r="A406" s="17"/>
      <c r="B406" s="17"/>
      <c r="C406" s="34"/>
      <c r="D406" s="34"/>
      <c r="I406" s="16"/>
      <c r="L406" s="16"/>
      <c r="O406" s="16"/>
      <c r="P406" s="16"/>
    </row>
    <row r="407" spans="1:16" s="11" customFormat="1" ht="15">
      <c r="A407" s="17"/>
      <c r="B407" s="17"/>
      <c r="C407" s="34"/>
      <c r="D407" s="34"/>
      <c r="I407" s="16"/>
      <c r="L407" s="16"/>
      <c r="O407" s="16"/>
      <c r="P407" s="16"/>
    </row>
    <row r="408" spans="1:16" s="11" customFormat="1" ht="15">
      <c r="A408" s="17"/>
      <c r="B408" s="17"/>
      <c r="C408" s="34"/>
      <c r="D408" s="34"/>
      <c r="I408" s="16"/>
      <c r="L408" s="16"/>
      <c r="O408" s="16"/>
      <c r="P408" s="16"/>
    </row>
    <row r="409" spans="1:16" s="11" customFormat="1" ht="15">
      <c r="A409" s="17"/>
      <c r="B409" s="17"/>
      <c r="C409" s="34"/>
      <c r="D409" s="34"/>
      <c r="I409" s="16"/>
      <c r="L409" s="16"/>
      <c r="O409" s="16"/>
      <c r="P409" s="16"/>
    </row>
    <row r="410" spans="1:16" s="11" customFormat="1" ht="15">
      <c r="A410" s="17"/>
      <c r="B410" s="17"/>
      <c r="C410" s="34"/>
      <c r="D410" s="34"/>
      <c r="I410" s="16"/>
      <c r="L410" s="16"/>
      <c r="O410" s="16"/>
      <c r="P410" s="16"/>
    </row>
    <row r="411" spans="1:16" s="11" customFormat="1" ht="15">
      <c r="A411" s="17"/>
      <c r="B411" s="17"/>
      <c r="C411" s="34"/>
      <c r="D411" s="34"/>
      <c r="I411" s="16"/>
      <c r="L411" s="16"/>
      <c r="O411" s="16"/>
      <c r="P411" s="16"/>
    </row>
    <row r="412" spans="1:16" s="11" customFormat="1" ht="15">
      <c r="A412" s="17"/>
      <c r="B412" s="17"/>
      <c r="C412" s="34"/>
      <c r="D412" s="34"/>
      <c r="I412" s="16"/>
      <c r="L412" s="16"/>
      <c r="O412" s="16"/>
      <c r="P412" s="16"/>
    </row>
    <row r="413" spans="1:16" s="11" customFormat="1" ht="15">
      <c r="A413" s="17"/>
      <c r="B413" s="17"/>
      <c r="C413" s="34"/>
      <c r="D413" s="34"/>
      <c r="I413" s="16"/>
      <c r="L413" s="16"/>
      <c r="O413" s="16"/>
      <c r="P413" s="16"/>
    </row>
    <row r="414" spans="1:16" s="11" customFormat="1" ht="15">
      <c r="A414" s="17"/>
      <c r="B414" s="17"/>
      <c r="C414" s="34"/>
      <c r="D414" s="34"/>
      <c r="I414" s="16"/>
      <c r="L414" s="16"/>
      <c r="O414" s="16"/>
      <c r="P414" s="16"/>
    </row>
    <row r="415" spans="1:16" s="11" customFormat="1" ht="15">
      <c r="A415" s="17"/>
      <c r="B415" s="17"/>
      <c r="C415" s="34"/>
      <c r="D415" s="34"/>
      <c r="I415" s="16"/>
      <c r="L415" s="16"/>
      <c r="O415" s="16"/>
      <c r="P415" s="16"/>
    </row>
    <row r="416" spans="1:16" s="11" customFormat="1" ht="15">
      <c r="A416" s="17"/>
      <c r="B416" s="17"/>
      <c r="C416" s="34"/>
      <c r="D416" s="34"/>
      <c r="I416" s="16"/>
      <c r="L416" s="16"/>
      <c r="O416" s="16"/>
      <c r="P416" s="16"/>
    </row>
    <row r="417" spans="1:16" s="11" customFormat="1" ht="15">
      <c r="A417" s="17"/>
      <c r="B417" s="17"/>
      <c r="C417" s="34"/>
      <c r="D417" s="34"/>
      <c r="I417" s="16"/>
      <c r="L417" s="16"/>
      <c r="O417" s="16"/>
      <c r="P417" s="16"/>
    </row>
    <row r="418" spans="1:16" s="11" customFormat="1" ht="15">
      <c r="A418" s="17"/>
      <c r="B418" s="17"/>
      <c r="C418" s="34"/>
      <c r="D418" s="34"/>
      <c r="I418" s="16"/>
      <c r="L418" s="16"/>
      <c r="O418" s="16"/>
      <c r="P418" s="16"/>
    </row>
    <row r="419" spans="1:16" s="11" customFormat="1" ht="15">
      <c r="A419" s="17"/>
      <c r="B419" s="17"/>
      <c r="C419" s="34"/>
      <c r="D419" s="34"/>
      <c r="I419" s="16"/>
      <c r="L419" s="16"/>
      <c r="O419" s="16"/>
      <c r="P419" s="16"/>
    </row>
    <row r="420" spans="1:16" s="11" customFormat="1" ht="15">
      <c r="A420" s="17"/>
      <c r="B420" s="17"/>
      <c r="C420" s="34"/>
      <c r="D420" s="34"/>
      <c r="I420" s="16"/>
      <c r="L420" s="16"/>
      <c r="O420" s="16"/>
      <c r="P420" s="16"/>
    </row>
    <row r="421" spans="1:16" s="11" customFormat="1" ht="15">
      <c r="A421" s="17"/>
      <c r="B421" s="17"/>
      <c r="C421" s="34"/>
      <c r="D421" s="34"/>
      <c r="I421" s="16"/>
      <c r="L421" s="16"/>
      <c r="O421" s="16"/>
      <c r="P421" s="16"/>
    </row>
    <row r="422" spans="1:16" s="11" customFormat="1" ht="15">
      <c r="A422" s="17"/>
      <c r="B422" s="17"/>
      <c r="C422" s="34"/>
      <c r="D422" s="34"/>
      <c r="I422" s="16"/>
      <c r="L422" s="16"/>
      <c r="O422" s="16"/>
      <c r="P422" s="16"/>
    </row>
    <row r="423" spans="1:16" s="11" customFormat="1" ht="15">
      <c r="A423" s="17"/>
      <c r="B423" s="17"/>
      <c r="C423" s="34"/>
      <c r="D423" s="34"/>
      <c r="I423" s="16"/>
      <c r="L423" s="16"/>
      <c r="O423" s="16"/>
      <c r="P423" s="16"/>
    </row>
    <row r="424" spans="1:16" s="11" customFormat="1" ht="15">
      <c r="A424" s="17"/>
      <c r="B424" s="17"/>
      <c r="C424" s="34"/>
      <c r="D424" s="34"/>
      <c r="I424" s="16"/>
      <c r="L424" s="16"/>
      <c r="O424" s="16"/>
      <c r="P424" s="16"/>
    </row>
    <row r="425" spans="1:16" s="11" customFormat="1" ht="15">
      <c r="A425" s="17"/>
      <c r="B425" s="17"/>
      <c r="C425" s="34"/>
      <c r="D425" s="34"/>
      <c r="I425" s="16"/>
      <c r="L425" s="16"/>
      <c r="O425" s="16"/>
      <c r="P425" s="16"/>
    </row>
    <row r="426" spans="1:16" s="11" customFormat="1" ht="15">
      <c r="A426" s="17"/>
      <c r="B426" s="17"/>
      <c r="C426" s="34"/>
      <c r="D426" s="34"/>
      <c r="I426" s="16"/>
      <c r="L426" s="16"/>
      <c r="O426" s="16"/>
      <c r="P426" s="16"/>
    </row>
    <row r="427" spans="1:16" s="11" customFormat="1" ht="15">
      <c r="A427" s="17"/>
      <c r="B427" s="17"/>
      <c r="C427" s="34"/>
      <c r="D427" s="34"/>
      <c r="I427" s="16"/>
      <c r="L427" s="16"/>
      <c r="O427" s="16"/>
      <c r="P427" s="16"/>
    </row>
    <row r="428" spans="1:16" s="11" customFormat="1" ht="15">
      <c r="A428" s="17"/>
      <c r="B428" s="17"/>
      <c r="C428" s="34"/>
      <c r="D428" s="34"/>
      <c r="I428" s="16"/>
      <c r="L428" s="16"/>
      <c r="O428" s="16"/>
      <c r="P428" s="16"/>
    </row>
    <row r="429" spans="1:16" s="11" customFormat="1" ht="15">
      <c r="A429" s="17"/>
      <c r="B429" s="17"/>
      <c r="C429" s="34"/>
      <c r="D429" s="34"/>
      <c r="I429" s="16"/>
      <c r="L429" s="16"/>
      <c r="O429" s="16"/>
      <c r="P429" s="16"/>
    </row>
    <row r="430" spans="1:16" s="11" customFormat="1" ht="15">
      <c r="A430" s="17"/>
      <c r="B430" s="17"/>
      <c r="C430" s="34"/>
      <c r="D430" s="34"/>
      <c r="I430" s="16"/>
      <c r="L430" s="16"/>
      <c r="O430" s="16"/>
      <c r="P430" s="16"/>
    </row>
    <row r="431" spans="1:16" s="11" customFormat="1" ht="15">
      <c r="A431" s="17"/>
      <c r="B431" s="17"/>
      <c r="C431" s="34"/>
      <c r="D431" s="34"/>
      <c r="I431" s="16"/>
      <c r="L431" s="16"/>
      <c r="O431" s="16"/>
      <c r="P431" s="16"/>
    </row>
    <row r="432" spans="1:16" s="11" customFormat="1" ht="15">
      <c r="A432" s="17"/>
      <c r="B432" s="17"/>
      <c r="C432" s="34"/>
      <c r="D432" s="34"/>
      <c r="I432" s="16"/>
      <c r="L432" s="16"/>
      <c r="O432" s="16"/>
      <c r="P432" s="16"/>
    </row>
    <row r="433" spans="1:16" s="11" customFormat="1" ht="15">
      <c r="A433" s="17"/>
      <c r="B433" s="17"/>
      <c r="C433" s="34"/>
      <c r="D433" s="34"/>
      <c r="I433" s="16"/>
      <c r="L433" s="16"/>
      <c r="O433" s="16"/>
      <c r="P433" s="16"/>
    </row>
    <row r="434" spans="1:16" s="11" customFormat="1" ht="15">
      <c r="A434" s="17"/>
      <c r="B434" s="17"/>
      <c r="C434" s="34"/>
      <c r="D434" s="34"/>
      <c r="I434" s="16"/>
      <c r="L434" s="16"/>
      <c r="O434" s="16"/>
      <c r="P434" s="16"/>
    </row>
    <row r="435" spans="1:16" s="11" customFormat="1" ht="15">
      <c r="A435" s="17"/>
      <c r="B435" s="17"/>
      <c r="C435" s="34"/>
      <c r="D435" s="34"/>
      <c r="I435" s="16"/>
      <c r="L435" s="16"/>
      <c r="O435" s="16"/>
      <c r="P435" s="16"/>
    </row>
    <row r="436" spans="1:16" s="11" customFormat="1" ht="15">
      <c r="A436" s="17"/>
      <c r="B436" s="17"/>
      <c r="C436" s="34"/>
      <c r="D436" s="34"/>
      <c r="I436" s="16"/>
      <c r="L436" s="16"/>
      <c r="O436" s="16"/>
      <c r="P436" s="16"/>
    </row>
    <row r="437" spans="1:16" s="11" customFormat="1" ht="15">
      <c r="A437" s="17"/>
      <c r="B437" s="17"/>
      <c r="C437" s="34"/>
      <c r="D437" s="34"/>
      <c r="I437" s="16"/>
      <c r="L437" s="16"/>
      <c r="O437" s="16"/>
      <c r="P437" s="16"/>
    </row>
    <row r="438" spans="1:16" s="11" customFormat="1" ht="15">
      <c r="A438" s="17"/>
      <c r="B438" s="17"/>
      <c r="C438" s="34"/>
      <c r="D438" s="34"/>
      <c r="I438" s="16"/>
      <c r="L438" s="16"/>
      <c r="O438" s="16"/>
      <c r="P438" s="16"/>
    </row>
    <row r="439" spans="1:16" s="11" customFormat="1" ht="15">
      <c r="A439" s="17"/>
      <c r="B439" s="17"/>
      <c r="C439" s="34"/>
      <c r="D439" s="34"/>
      <c r="I439" s="16"/>
      <c r="L439" s="16"/>
      <c r="O439" s="16"/>
      <c r="P439" s="16"/>
    </row>
    <row r="440" spans="1:16" s="11" customFormat="1" ht="15">
      <c r="A440" s="17"/>
      <c r="B440" s="17"/>
      <c r="C440" s="34"/>
      <c r="D440" s="34"/>
      <c r="I440" s="16"/>
      <c r="L440" s="16"/>
      <c r="O440" s="16"/>
      <c r="P440" s="16"/>
    </row>
    <row r="441" spans="1:16" s="11" customFormat="1" ht="15">
      <c r="A441" s="17"/>
      <c r="B441" s="17"/>
      <c r="C441" s="34"/>
      <c r="D441" s="34"/>
      <c r="I441" s="16"/>
      <c r="L441" s="16"/>
      <c r="O441" s="16"/>
      <c r="P441" s="16"/>
    </row>
    <row r="442" spans="1:16" s="11" customFormat="1" ht="15">
      <c r="A442" s="17"/>
      <c r="B442" s="17"/>
      <c r="C442" s="34"/>
      <c r="D442" s="34"/>
      <c r="I442" s="16"/>
      <c r="L442" s="16"/>
      <c r="O442" s="16"/>
      <c r="P442" s="16"/>
    </row>
    <row r="443" spans="1:16" s="11" customFormat="1" ht="15">
      <c r="A443" s="17"/>
      <c r="B443" s="17"/>
      <c r="C443" s="34"/>
      <c r="D443" s="34"/>
      <c r="I443" s="16"/>
      <c r="L443" s="16"/>
      <c r="O443" s="16"/>
      <c r="P443" s="16"/>
    </row>
    <row r="444" spans="1:16" s="11" customFormat="1" ht="15">
      <c r="A444" s="17"/>
      <c r="B444" s="17"/>
      <c r="C444" s="34"/>
      <c r="D444" s="34"/>
      <c r="I444" s="16"/>
      <c r="L444" s="16"/>
      <c r="O444" s="16"/>
      <c r="P444" s="16"/>
    </row>
    <row r="445" spans="1:16" s="11" customFormat="1" ht="15">
      <c r="A445" s="17"/>
      <c r="B445" s="17"/>
      <c r="C445" s="34"/>
      <c r="D445" s="34"/>
      <c r="I445" s="16"/>
      <c r="L445" s="16"/>
      <c r="O445" s="16"/>
      <c r="P445" s="16"/>
    </row>
    <row r="446" spans="1:16" s="11" customFormat="1" ht="15">
      <c r="A446" s="17"/>
      <c r="B446" s="17"/>
      <c r="C446" s="34"/>
      <c r="D446" s="34"/>
      <c r="I446" s="16"/>
      <c r="L446" s="16"/>
      <c r="O446" s="16"/>
      <c r="P446" s="16"/>
    </row>
    <row r="447" spans="1:16" s="11" customFormat="1" ht="15">
      <c r="A447" s="17"/>
      <c r="B447" s="17"/>
      <c r="C447" s="34"/>
      <c r="D447" s="34"/>
      <c r="I447" s="16"/>
      <c r="L447" s="16"/>
      <c r="O447" s="16"/>
      <c r="P447" s="16"/>
    </row>
    <row r="448" spans="1:16" s="11" customFormat="1" ht="15">
      <c r="A448" s="17"/>
      <c r="B448" s="17"/>
      <c r="C448" s="34"/>
      <c r="D448" s="34"/>
      <c r="I448" s="16"/>
      <c r="L448" s="16"/>
      <c r="O448" s="16"/>
      <c r="P448" s="16"/>
    </row>
    <row r="449" spans="1:16" s="11" customFormat="1" ht="15">
      <c r="A449" s="17"/>
      <c r="B449" s="17"/>
      <c r="C449" s="34"/>
      <c r="D449" s="34"/>
      <c r="I449" s="16"/>
      <c r="L449" s="16"/>
      <c r="O449" s="16"/>
      <c r="P449" s="16"/>
    </row>
    <row r="450" spans="1:16" s="11" customFormat="1" ht="15">
      <c r="A450" s="17"/>
      <c r="B450" s="17"/>
      <c r="C450" s="34"/>
      <c r="D450" s="34"/>
      <c r="I450" s="16"/>
      <c r="L450" s="16"/>
      <c r="O450" s="16"/>
      <c r="P450" s="16"/>
    </row>
    <row r="451" spans="1:16" s="11" customFormat="1" ht="15">
      <c r="A451" s="17"/>
      <c r="B451" s="17"/>
      <c r="C451" s="34"/>
      <c r="D451" s="34"/>
      <c r="I451" s="16"/>
      <c r="L451" s="16"/>
      <c r="O451" s="16"/>
      <c r="P451" s="16"/>
    </row>
    <row r="452" spans="1:16" s="11" customFormat="1" ht="15">
      <c r="A452" s="17"/>
      <c r="B452" s="17"/>
      <c r="C452" s="34"/>
      <c r="D452" s="34"/>
      <c r="I452" s="16"/>
      <c r="L452" s="16"/>
      <c r="O452" s="16"/>
      <c r="P452" s="16"/>
    </row>
    <row r="453" spans="1:16" s="11" customFormat="1" ht="15">
      <c r="A453" s="17"/>
      <c r="B453" s="17"/>
      <c r="C453" s="34"/>
      <c r="D453" s="34"/>
      <c r="I453" s="16"/>
      <c r="L453" s="16"/>
      <c r="O453" s="16"/>
      <c r="P453" s="16"/>
    </row>
    <row r="454" spans="1:16" s="11" customFormat="1" ht="15">
      <c r="A454" s="17"/>
      <c r="B454" s="17"/>
      <c r="C454" s="34"/>
      <c r="D454" s="34"/>
      <c r="I454" s="16"/>
      <c r="L454" s="16"/>
      <c r="O454" s="16"/>
      <c r="P454" s="16"/>
    </row>
    <row r="455" spans="1:16" s="11" customFormat="1" ht="15">
      <c r="A455" s="17"/>
      <c r="B455" s="17"/>
      <c r="C455" s="34"/>
      <c r="D455" s="34"/>
      <c r="I455" s="16"/>
      <c r="L455" s="16"/>
      <c r="O455" s="16"/>
      <c r="P455" s="16"/>
    </row>
    <row r="456" spans="1:16" s="11" customFormat="1" ht="15">
      <c r="A456" s="17"/>
      <c r="B456" s="17"/>
      <c r="C456" s="34"/>
      <c r="D456" s="34"/>
      <c r="I456" s="16"/>
      <c r="L456" s="16"/>
      <c r="O456" s="16"/>
      <c r="P456" s="16"/>
    </row>
    <row r="457" spans="1:16" s="11" customFormat="1" ht="15">
      <c r="A457" s="17"/>
      <c r="B457" s="17"/>
      <c r="C457" s="34"/>
      <c r="D457" s="34"/>
      <c r="I457" s="16"/>
      <c r="L457" s="16"/>
      <c r="O457" s="16"/>
      <c r="P457" s="16"/>
    </row>
    <row r="458" spans="1:16" s="11" customFormat="1" ht="15">
      <c r="A458" s="17"/>
      <c r="B458" s="17"/>
      <c r="C458" s="34"/>
      <c r="D458" s="34"/>
      <c r="I458" s="16"/>
      <c r="L458" s="16"/>
      <c r="O458" s="16"/>
      <c r="P458" s="16"/>
    </row>
    <row r="459" spans="1:16" s="11" customFormat="1" ht="15">
      <c r="A459" s="17"/>
      <c r="B459" s="17"/>
      <c r="C459" s="34"/>
      <c r="D459" s="34"/>
      <c r="I459" s="16"/>
      <c r="L459" s="16"/>
      <c r="O459" s="16"/>
      <c r="P459" s="16"/>
    </row>
    <row r="460" spans="1:16" s="11" customFormat="1" ht="15">
      <c r="A460" s="17"/>
      <c r="B460" s="17"/>
      <c r="C460" s="34"/>
      <c r="D460" s="34"/>
      <c r="I460" s="16"/>
      <c r="L460" s="16"/>
      <c r="O460" s="16"/>
      <c r="P460" s="16"/>
    </row>
    <row r="461" spans="1:16" s="11" customFormat="1" ht="15">
      <c r="A461" s="17"/>
      <c r="B461" s="17"/>
      <c r="C461" s="34"/>
      <c r="D461" s="34"/>
      <c r="I461" s="16"/>
      <c r="L461" s="16"/>
      <c r="O461" s="16"/>
      <c r="P461" s="16"/>
    </row>
    <row r="462" spans="1:16" s="11" customFormat="1" ht="15">
      <c r="A462" s="17"/>
      <c r="B462" s="17"/>
      <c r="C462" s="34"/>
      <c r="D462" s="34"/>
      <c r="I462" s="16"/>
      <c r="L462" s="16"/>
      <c r="O462" s="16"/>
      <c r="P462" s="16"/>
    </row>
    <row r="463" spans="1:16" s="11" customFormat="1" ht="15">
      <c r="A463" s="17"/>
      <c r="B463" s="17"/>
      <c r="C463" s="34"/>
      <c r="D463" s="34"/>
      <c r="I463" s="16"/>
      <c r="L463" s="16"/>
      <c r="O463" s="16"/>
      <c r="P463" s="16"/>
    </row>
    <row r="464" spans="1:16" s="11" customFormat="1" ht="15">
      <c r="A464" s="17"/>
      <c r="B464" s="17"/>
      <c r="C464" s="34"/>
      <c r="D464" s="34"/>
      <c r="I464" s="16"/>
      <c r="L464" s="16"/>
      <c r="O464" s="16"/>
      <c r="P464" s="16"/>
    </row>
    <row r="465" spans="1:16" s="11" customFormat="1" ht="15">
      <c r="A465" s="17"/>
      <c r="B465" s="17"/>
      <c r="C465" s="34"/>
      <c r="D465" s="34"/>
      <c r="I465" s="16"/>
      <c r="L465" s="16"/>
      <c r="O465" s="16"/>
      <c r="P465" s="16"/>
    </row>
    <row r="466" spans="1:16" s="11" customFormat="1" ht="15">
      <c r="A466" s="17"/>
      <c r="B466" s="17"/>
      <c r="C466" s="34"/>
      <c r="D466" s="34"/>
      <c r="I466" s="16"/>
      <c r="L466" s="16"/>
      <c r="O466" s="16"/>
      <c r="P466" s="16"/>
    </row>
    <row r="467" spans="1:16" s="11" customFormat="1" ht="15">
      <c r="A467" s="17"/>
      <c r="B467" s="17"/>
      <c r="C467" s="34"/>
      <c r="D467" s="34"/>
      <c r="I467" s="16"/>
      <c r="L467" s="16"/>
      <c r="O467" s="16"/>
      <c r="P467" s="16"/>
    </row>
    <row r="468" spans="1:16" s="11" customFormat="1" ht="15">
      <c r="A468" s="17"/>
      <c r="B468" s="17"/>
      <c r="C468" s="34"/>
      <c r="D468" s="34"/>
      <c r="I468" s="16"/>
      <c r="L468" s="16"/>
      <c r="O468" s="16"/>
      <c r="P468" s="16"/>
    </row>
    <row r="469" spans="1:16" s="11" customFormat="1" ht="15">
      <c r="A469" s="17"/>
      <c r="B469" s="17"/>
      <c r="C469" s="34"/>
      <c r="D469" s="34"/>
      <c r="I469" s="16"/>
      <c r="L469" s="16"/>
      <c r="O469" s="16"/>
      <c r="P469" s="16"/>
    </row>
    <row r="470" spans="1:16" s="11" customFormat="1" ht="15">
      <c r="A470" s="17"/>
      <c r="B470" s="17"/>
      <c r="C470" s="34"/>
      <c r="D470" s="34"/>
      <c r="I470" s="16"/>
      <c r="L470" s="16"/>
      <c r="O470" s="16"/>
      <c r="P470" s="16"/>
    </row>
    <row r="471" spans="1:16" s="11" customFormat="1" ht="15">
      <c r="A471" s="17"/>
      <c r="B471" s="17"/>
      <c r="C471" s="34"/>
      <c r="D471" s="34"/>
      <c r="I471" s="16"/>
      <c r="L471" s="16"/>
      <c r="O471" s="16"/>
      <c r="P471" s="16"/>
    </row>
    <row r="472" spans="1:16" s="11" customFormat="1" ht="15">
      <c r="A472" s="17"/>
      <c r="B472" s="17"/>
      <c r="C472" s="34"/>
      <c r="D472" s="34"/>
      <c r="I472" s="16"/>
      <c r="L472" s="16"/>
      <c r="O472" s="16"/>
      <c r="P472" s="16"/>
    </row>
    <row r="473" spans="1:16" s="11" customFormat="1" ht="15">
      <c r="A473" s="17"/>
      <c r="B473" s="17"/>
      <c r="C473" s="34"/>
      <c r="D473" s="34"/>
      <c r="I473" s="16"/>
      <c r="L473" s="16"/>
      <c r="O473" s="16"/>
      <c r="P473" s="16"/>
    </row>
    <row r="474" spans="1:16" s="11" customFormat="1" ht="15">
      <c r="A474" s="17"/>
      <c r="B474" s="17"/>
      <c r="C474" s="34"/>
      <c r="D474" s="34"/>
      <c r="I474" s="16"/>
      <c r="L474" s="16"/>
      <c r="O474" s="16"/>
      <c r="P474" s="16"/>
    </row>
    <row r="475" spans="1:16" s="11" customFormat="1" ht="15">
      <c r="A475" s="17"/>
      <c r="B475" s="17"/>
      <c r="C475" s="34"/>
      <c r="D475" s="34"/>
      <c r="I475" s="16"/>
      <c r="L475" s="16"/>
      <c r="O475" s="16"/>
      <c r="P475" s="16"/>
    </row>
    <row r="476" spans="1:16" s="11" customFormat="1" ht="15">
      <c r="A476" s="17"/>
      <c r="B476" s="17"/>
      <c r="C476" s="34"/>
      <c r="D476" s="34"/>
      <c r="I476" s="16"/>
      <c r="L476" s="16"/>
      <c r="O476" s="16"/>
      <c r="P476" s="16"/>
    </row>
    <row r="477" spans="1:16" s="11" customFormat="1" ht="15">
      <c r="A477" s="17"/>
      <c r="B477" s="17"/>
      <c r="C477" s="34"/>
      <c r="D477" s="34"/>
      <c r="I477" s="16"/>
      <c r="L477" s="16"/>
      <c r="O477" s="16"/>
      <c r="P477" s="16"/>
    </row>
    <row r="478" spans="1:16" s="11" customFormat="1" ht="15">
      <c r="A478" s="17"/>
      <c r="B478" s="17"/>
      <c r="C478" s="34"/>
      <c r="D478" s="34"/>
      <c r="I478" s="16"/>
      <c r="L478" s="16"/>
      <c r="O478" s="16"/>
      <c r="P478" s="16"/>
    </row>
    <row r="479" spans="1:16" s="11" customFormat="1" ht="15">
      <c r="A479" s="17"/>
      <c r="B479" s="17"/>
      <c r="C479" s="34"/>
      <c r="D479" s="34"/>
      <c r="I479" s="16"/>
      <c r="L479" s="16"/>
      <c r="O479" s="16"/>
      <c r="P479" s="16"/>
    </row>
    <row r="480" spans="1:16" s="11" customFormat="1" ht="15">
      <c r="A480" s="17"/>
      <c r="B480" s="17"/>
      <c r="C480" s="34"/>
      <c r="D480" s="34"/>
      <c r="I480" s="16"/>
      <c r="L480" s="16"/>
      <c r="O480" s="16"/>
      <c r="P480" s="16"/>
    </row>
    <row r="481" spans="1:16" s="11" customFormat="1" ht="15">
      <c r="A481" s="17"/>
      <c r="B481" s="17"/>
      <c r="C481" s="34"/>
      <c r="D481" s="34"/>
      <c r="I481" s="16"/>
      <c r="L481" s="16"/>
      <c r="O481" s="16"/>
      <c r="P481" s="16"/>
    </row>
    <row r="482" spans="1:16" s="11" customFormat="1" ht="15">
      <c r="A482" s="17"/>
      <c r="B482" s="17"/>
      <c r="C482" s="34"/>
      <c r="D482" s="34"/>
      <c r="I482" s="16"/>
      <c r="L482" s="16"/>
      <c r="O482" s="16"/>
      <c r="P482" s="16"/>
    </row>
    <row r="483" spans="1:16" s="11" customFormat="1" ht="15">
      <c r="A483" s="17"/>
      <c r="B483" s="17"/>
      <c r="C483" s="34"/>
      <c r="D483" s="34"/>
      <c r="I483" s="16"/>
      <c r="L483" s="16"/>
      <c r="O483" s="16"/>
      <c r="P483" s="16"/>
    </row>
    <row r="484" spans="1:16" s="11" customFormat="1" ht="15">
      <c r="A484" s="17"/>
      <c r="B484" s="17"/>
      <c r="C484" s="34"/>
      <c r="D484" s="34"/>
      <c r="I484" s="16"/>
      <c r="L484" s="16"/>
      <c r="O484" s="16"/>
      <c r="P484" s="16"/>
    </row>
    <row r="485" spans="1:16" s="11" customFormat="1" ht="15">
      <c r="A485" s="17"/>
      <c r="B485" s="17"/>
      <c r="C485" s="34"/>
      <c r="D485" s="34"/>
      <c r="I485" s="16"/>
      <c r="L485" s="16"/>
      <c r="O485" s="16"/>
      <c r="P485" s="16"/>
    </row>
    <row r="486" spans="1:16" s="11" customFormat="1" ht="15">
      <c r="A486" s="17"/>
      <c r="B486" s="17"/>
      <c r="C486" s="34"/>
      <c r="D486" s="34"/>
      <c r="I486" s="16"/>
      <c r="L486" s="16"/>
      <c r="O486" s="16"/>
      <c r="P486" s="16"/>
    </row>
    <row r="487" spans="1:16" s="11" customFormat="1" ht="15">
      <c r="A487" s="17"/>
      <c r="B487" s="17"/>
      <c r="C487" s="34"/>
      <c r="D487" s="34"/>
      <c r="I487" s="16"/>
      <c r="L487" s="16"/>
      <c r="O487" s="16"/>
      <c r="P487" s="16"/>
    </row>
    <row r="488" spans="1:16" s="11" customFormat="1" ht="15">
      <c r="A488" s="17"/>
      <c r="B488" s="17"/>
      <c r="C488" s="34"/>
      <c r="D488" s="34"/>
      <c r="I488" s="16"/>
      <c r="L488" s="16"/>
      <c r="O488" s="16"/>
      <c r="P488" s="16"/>
    </row>
    <row r="489" spans="1:16" s="11" customFormat="1" ht="15">
      <c r="A489" s="17"/>
      <c r="B489" s="17"/>
      <c r="C489" s="34"/>
      <c r="D489" s="34"/>
      <c r="I489" s="16"/>
      <c r="L489" s="16"/>
      <c r="O489" s="16"/>
      <c r="P489" s="16"/>
    </row>
    <row r="490" spans="1:16" s="11" customFormat="1" ht="15">
      <c r="A490" s="17"/>
      <c r="B490" s="17"/>
      <c r="C490" s="34"/>
      <c r="D490" s="34"/>
      <c r="I490" s="16"/>
      <c r="L490" s="16"/>
      <c r="O490" s="16"/>
      <c r="P490" s="16"/>
    </row>
    <row r="491" spans="1:16" s="11" customFormat="1" ht="15">
      <c r="A491" s="17"/>
      <c r="B491" s="17"/>
      <c r="C491" s="34"/>
      <c r="D491" s="34"/>
      <c r="I491" s="16"/>
      <c r="L491" s="16"/>
      <c r="O491" s="16"/>
      <c r="P491" s="16"/>
    </row>
    <row r="492" spans="1:16" s="11" customFormat="1" ht="15">
      <c r="A492" s="17"/>
      <c r="B492" s="17"/>
      <c r="C492" s="34"/>
      <c r="D492" s="34"/>
      <c r="I492" s="16"/>
      <c r="L492" s="16"/>
      <c r="O492" s="16"/>
      <c r="P492" s="16"/>
    </row>
    <row r="493" spans="1:16" s="11" customFormat="1" ht="15">
      <c r="A493" s="17"/>
      <c r="B493" s="17"/>
      <c r="C493" s="34"/>
      <c r="D493" s="34"/>
      <c r="I493" s="16"/>
      <c r="L493" s="16"/>
      <c r="O493" s="16"/>
      <c r="P493" s="16"/>
    </row>
    <row r="494" spans="1:16" s="11" customFormat="1" ht="15">
      <c r="A494" s="17"/>
      <c r="B494" s="17"/>
      <c r="C494" s="34"/>
      <c r="D494" s="34"/>
      <c r="I494" s="16"/>
      <c r="L494" s="16"/>
      <c r="O494" s="16"/>
      <c r="P494" s="16"/>
    </row>
    <row r="495" spans="1:16" s="11" customFormat="1" ht="15">
      <c r="A495" s="17"/>
      <c r="B495" s="17"/>
      <c r="C495" s="34"/>
      <c r="D495" s="34"/>
      <c r="I495" s="16"/>
      <c r="L495" s="16"/>
      <c r="O495" s="16"/>
      <c r="P495" s="16"/>
    </row>
    <row r="496" spans="1:16" s="11" customFormat="1" ht="15">
      <c r="A496" s="17"/>
      <c r="B496" s="17"/>
      <c r="C496" s="34"/>
      <c r="D496" s="34"/>
      <c r="I496" s="16"/>
      <c r="L496" s="16"/>
      <c r="O496" s="16"/>
      <c r="P496" s="16"/>
    </row>
    <row r="497" spans="1:16" s="11" customFormat="1" ht="15">
      <c r="A497" s="17"/>
      <c r="B497" s="17"/>
      <c r="C497" s="34"/>
      <c r="D497" s="34"/>
      <c r="I497" s="16"/>
      <c r="L497" s="16"/>
      <c r="O497" s="16"/>
      <c r="P497" s="16"/>
    </row>
    <row r="498" spans="1:16" s="11" customFormat="1" ht="15">
      <c r="A498" s="17"/>
      <c r="B498" s="17"/>
      <c r="C498" s="34"/>
      <c r="D498" s="34"/>
      <c r="I498" s="16"/>
      <c r="L498" s="16"/>
      <c r="O498" s="16"/>
      <c r="P498" s="16"/>
    </row>
    <row r="499" spans="1:16" s="11" customFormat="1" ht="15">
      <c r="A499" s="17"/>
      <c r="B499" s="17"/>
      <c r="C499" s="34"/>
      <c r="D499" s="34"/>
      <c r="I499" s="16"/>
      <c r="L499" s="16"/>
      <c r="O499" s="16"/>
      <c r="P499" s="16"/>
    </row>
    <row r="500" spans="1:16" s="11" customFormat="1" ht="15">
      <c r="A500" s="17"/>
      <c r="B500" s="17"/>
      <c r="C500" s="34"/>
      <c r="D500" s="34"/>
      <c r="I500" s="16"/>
      <c r="L500" s="16"/>
      <c r="O500" s="16"/>
      <c r="P500" s="16"/>
    </row>
    <row r="501" spans="1:16" s="11" customFormat="1" ht="15">
      <c r="A501" s="17"/>
      <c r="B501" s="17"/>
      <c r="C501" s="34"/>
      <c r="D501" s="34"/>
      <c r="I501" s="16"/>
      <c r="L501" s="16"/>
      <c r="O501" s="16"/>
      <c r="P501" s="16"/>
    </row>
    <row r="502" spans="1:16" s="11" customFormat="1" ht="15">
      <c r="A502" s="17"/>
      <c r="B502" s="17"/>
      <c r="C502" s="34"/>
      <c r="D502" s="34"/>
      <c r="I502" s="16"/>
      <c r="L502" s="16"/>
      <c r="O502" s="16"/>
      <c r="P502" s="16"/>
    </row>
    <row r="503" spans="1:16" s="11" customFormat="1" ht="15">
      <c r="A503" s="17"/>
      <c r="B503" s="17"/>
      <c r="C503" s="34"/>
      <c r="D503" s="34"/>
      <c r="I503" s="16"/>
      <c r="L503" s="16"/>
      <c r="O503" s="16"/>
      <c r="P503" s="16"/>
    </row>
    <row r="504" spans="1:16" s="11" customFormat="1" ht="15">
      <c r="A504" s="17"/>
      <c r="B504" s="17"/>
      <c r="C504" s="34"/>
      <c r="D504" s="34"/>
      <c r="I504" s="16"/>
      <c r="L504" s="16"/>
      <c r="O504" s="16"/>
      <c r="P504" s="16"/>
    </row>
    <row r="505" spans="1:16" s="11" customFormat="1" ht="15">
      <c r="A505" s="17"/>
      <c r="B505" s="17"/>
      <c r="C505" s="34"/>
      <c r="D505" s="34"/>
      <c r="I505" s="16"/>
      <c r="L505" s="16"/>
      <c r="O505" s="16"/>
      <c r="P505" s="16"/>
    </row>
    <row r="506" spans="1:16" s="11" customFormat="1" ht="15">
      <c r="A506" s="17"/>
      <c r="B506" s="17"/>
      <c r="C506" s="34"/>
      <c r="D506" s="34"/>
      <c r="I506" s="16"/>
      <c r="L506" s="16"/>
      <c r="O506" s="16"/>
      <c r="P506" s="16"/>
    </row>
    <row r="507" spans="1:16" s="11" customFormat="1" ht="15">
      <c r="A507" s="17"/>
      <c r="B507" s="17"/>
      <c r="C507" s="34"/>
      <c r="D507" s="34"/>
      <c r="I507" s="16"/>
      <c r="L507" s="16"/>
      <c r="O507" s="16"/>
      <c r="P507" s="16"/>
    </row>
    <row r="508" spans="1:16" s="11" customFormat="1" ht="15">
      <c r="A508" s="17"/>
      <c r="B508" s="17"/>
      <c r="C508" s="34"/>
      <c r="D508" s="34"/>
      <c r="I508" s="16"/>
      <c r="L508" s="16"/>
      <c r="O508" s="16"/>
      <c r="P508" s="16"/>
    </row>
    <row r="509" spans="1:16" s="11" customFormat="1" ht="15">
      <c r="A509" s="17"/>
      <c r="B509" s="17"/>
      <c r="C509" s="34"/>
      <c r="D509" s="34"/>
      <c r="I509" s="16"/>
      <c r="L509" s="16"/>
      <c r="O509" s="16"/>
      <c r="P509" s="16"/>
    </row>
    <row r="510" spans="1:16" s="11" customFormat="1" ht="15">
      <c r="A510" s="17"/>
      <c r="B510" s="17"/>
      <c r="C510" s="34"/>
      <c r="D510" s="34"/>
      <c r="I510" s="16"/>
      <c r="L510" s="16"/>
      <c r="O510" s="16"/>
      <c r="P510" s="16"/>
    </row>
    <row r="511" spans="1:16" s="11" customFormat="1" ht="15">
      <c r="A511" s="17"/>
      <c r="B511" s="17"/>
      <c r="C511" s="34"/>
      <c r="D511" s="34"/>
      <c r="I511" s="16"/>
      <c r="L511" s="16"/>
      <c r="O511" s="16"/>
      <c r="P511" s="16"/>
    </row>
    <row r="512" spans="1:16" s="11" customFormat="1" ht="15">
      <c r="A512" s="17"/>
      <c r="B512" s="17"/>
      <c r="C512" s="34"/>
      <c r="D512" s="34"/>
      <c r="I512" s="16"/>
      <c r="L512" s="16"/>
      <c r="O512" s="16"/>
      <c r="P512" s="16"/>
    </row>
    <row r="513" spans="1:16" s="11" customFormat="1" ht="15">
      <c r="A513" s="17"/>
      <c r="B513" s="17"/>
      <c r="C513" s="34"/>
      <c r="D513" s="34"/>
      <c r="I513" s="16"/>
      <c r="L513" s="16"/>
      <c r="O513" s="16"/>
      <c r="P513" s="16"/>
    </row>
    <row r="514" spans="1:16" s="11" customFormat="1" ht="15">
      <c r="A514" s="17"/>
      <c r="B514" s="17"/>
      <c r="C514" s="34"/>
      <c r="D514" s="34"/>
      <c r="I514" s="16"/>
      <c r="L514" s="16"/>
      <c r="O514" s="16"/>
      <c r="P514" s="16"/>
    </row>
    <row r="515" spans="1:16" s="11" customFormat="1" ht="15">
      <c r="A515" s="17"/>
      <c r="B515" s="17"/>
      <c r="C515" s="34"/>
      <c r="D515" s="34"/>
      <c r="I515" s="16"/>
      <c r="L515" s="16"/>
      <c r="O515" s="16"/>
      <c r="P515" s="16"/>
    </row>
    <row r="516" spans="1:16" s="11" customFormat="1" ht="15">
      <c r="A516" s="17"/>
      <c r="B516" s="17"/>
      <c r="C516" s="34"/>
      <c r="D516" s="34"/>
      <c r="I516" s="16"/>
      <c r="L516" s="16"/>
      <c r="O516" s="16"/>
      <c r="P516" s="16"/>
    </row>
    <row r="517" spans="1:16" s="11" customFormat="1" ht="15">
      <c r="A517" s="17"/>
      <c r="B517" s="17"/>
      <c r="C517" s="34"/>
      <c r="D517" s="34"/>
      <c r="I517" s="16"/>
      <c r="L517" s="16"/>
      <c r="O517" s="16"/>
      <c r="P517" s="16"/>
    </row>
    <row r="518" spans="1:16" s="11" customFormat="1" ht="15">
      <c r="A518" s="17"/>
      <c r="B518" s="17"/>
      <c r="C518" s="34"/>
      <c r="D518" s="34"/>
      <c r="I518" s="16"/>
      <c r="L518" s="16"/>
      <c r="O518" s="16"/>
      <c r="P518" s="16"/>
    </row>
    <row r="519" spans="1:16" s="11" customFormat="1" ht="15">
      <c r="A519" s="17"/>
      <c r="B519" s="17"/>
      <c r="C519" s="34"/>
      <c r="D519" s="34"/>
      <c r="I519" s="16"/>
      <c r="L519" s="16"/>
      <c r="O519" s="16"/>
      <c r="P519" s="16"/>
    </row>
    <row r="520" spans="1:16" s="11" customFormat="1" ht="15">
      <c r="A520" s="17"/>
      <c r="B520" s="17"/>
      <c r="C520" s="34"/>
      <c r="D520" s="34"/>
      <c r="I520" s="16"/>
      <c r="L520" s="16"/>
      <c r="O520" s="16"/>
      <c r="P520" s="16"/>
    </row>
    <row r="521" spans="1:16" s="11" customFormat="1" ht="15">
      <c r="A521" s="17"/>
      <c r="B521" s="17"/>
      <c r="C521" s="34"/>
      <c r="D521" s="34"/>
      <c r="I521" s="16"/>
      <c r="L521" s="16"/>
      <c r="O521" s="16"/>
      <c r="P521" s="16"/>
    </row>
    <row r="522" spans="1:16" s="11" customFormat="1" ht="15">
      <c r="A522" s="17"/>
      <c r="B522" s="17"/>
      <c r="C522" s="34"/>
      <c r="D522" s="34"/>
      <c r="I522" s="16"/>
      <c r="L522" s="16"/>
      <c r="O522" s="16"/>
      <c r="P522" s="16"/>
    </row>
    <row r="523" spans="1:16" s="11" customFormat="1" ht="15">
      <c r="A523" s="17"/>
      <c r="B523" s="17"/>
      <c r="C523" s="34"/>
      <c r="D523" s="34"/>
      <c r="I523" s="16"/>
      <c r="L523" s="16"/>
      <c r="O523" s="16"/>
      <c r="P523" s="16"/>
    </row>
    <row r="524" spans="1:16" s="11" customFormat="1" ht="15">
      <c r="A524" s="17"/>
      <c r="B524" s="17"/>
      <c r="C524" s="34"/>
      <c r="D524" s="34"/>
      <c r="I524" s="16"/>
      <c r="L524" s="16"/>
      <c r="O524" s="16"/>
      <c r="P524" s="16"/>
    </row>
    <row r="525" spans="1:16" s="11" customFormat="1" ht="15">
      <c r="A525" s="17"/>
      <c r="B525" s="17"/>
      <c r="C525" s="34"/>
      <c r="D525" s="34"/>
      <c r="I525" s="16"/>
      <c r="L525" s="16"/>
      <c r="O525" s="16"/>
      <c r="P525" s="16"/>
    </row>
    <row r="526" spans="1:16" s="11" customFormat="1" ht="15">
      <c r="A526" s="17"/>
      <c r="B526" s="17"/>
      <c r="C526" s="34"/>
      <c r="D526" s="34"/>
      <c r="I526" s="16"/>
      <c r="L526" s="16"/>
      <c r="O526" s="16"/>
      <c r="P526" s="16"/>
    </row>
    <row r="527" spans="1:16" s="11" customFormat="1" ht="15">
      <c r="A527" s="17"/>
      <c r="B527" s="17"/>
      <c r="C527" s="34"/>
      <c r="D527" s="34"/>
      <c r="I527" s="16"/>
      <c r="L527" s="16"/>
      <c r="O527" s="16"/>
      <c r="P527" s="16"/>
    </row>
    <row r="528" spans="1:16" s="11" customFormat="1" ht="15">
      <c r="A528" s="17"/>
      <c r="B528" s="17"/>
      <c r="C528" s="34"/>
      <c r="D528" s="34"/>
      <c r="I528" s="16"/>
      <c r="L528" s="16"/>
      <c r="O528" s="16"/>
      <c r="P528" s="16"/>
    </row>
    <row r="529" spans="1:16" s="11" customFormat="1" ht="15">
      <c r="A529" s="17"/>
      <c r="B529" s="17"/>
      <c r="C529" s="34"/>
      <c r="D529" s="34"/>
      <c r="I529" s="16"/>
      <c r="L529" s="16"/>
      <c r="O529" s="16"/>
      <c r="P529" s="16"/>
    </row>
    <row r="530" spans="1:16" s="11" customFormat="1" ht="15">
      <c r="A530" s="17"/>
      <c r="B530" s="17"/>
      <c r="C530" s="34"/>
      <c r="D530" s="34"/>
      <c r="I530" s="16"/>
      <c r="L530" s="16"/>
      <c r="O530" s="16"/>
      <c r="P530" s="16"/>
    </row>
    <row r="531" spans="1:16" s="11" customFormat="1" ht="15">
      <c r="A531" s="17"/>
      <c r="B531" s="17"/>
      <c r="C531" s="34"/>
      <c r="D531" s="34"/>
      <c r="I531" s="16"/>
      <c r="L531" s="16"/>
      <c r="O531" s="16"/>
      <c r="P531" s="16"/>
    </row>
    <row r="532" spans="1:16" s="11" customFormat="1" ht="15">
      <c r="A532" s="17"/>
      <c r="B532" s="17"/>
      <c r="C532" s="34"/>
      <c r="D532" s="34"/>
      <c r="I532" s="16"/>
      <c r="L532" s="16"/>
      <c r="O532" s="16"/>
      <c r="P532" s="16"/>
    </row>
    <row r="533" spans="1:16" s="11" customFormat="1" ht="15">
      <c r="A533" s="17"/>
      <c r="B533" s="17"/>
      <c r="C533" s="34"/>
      <c r="D533" s="34"/>
      <c r="I533" s="16"/>
      <c r="L533" s="16"/>
      <c r="O533" s="16"/>
      <c r="P533" s="16"/>
    </row>
    <row r="534" spans="1:16" s="11" customFormat="1" ht="15">
      <c r="A534" s="17"/>
      <c r="B534" s="17"/>
      <c r="C534" s="34"/>
      <c r="D534" s="34"/>
      <c r="I534" s="16"/>
      <c r="L534" s="16"/>
      <c r="O534" s="16"/>
      <c r="P534" s="16"/>
    </row>
    <row r="535" spans="1:16" s="11" customFormat="1" ht="15">
      <c r="A535" s="17"/>
      <c r="B535" s="17"/>
      <c r="C535" s="34"/>
      <c r="D535" s="34"/>
      <c r="I535" s="16"/>
      <c r="L535" s="16"/>
      <c r="O535" s="16"/>
      <c r="P535" s="16"/>
    </row>
    <row r="536" spans="1:16" s="11" customFormat="1" ht="15">
      <c r="A536" s="17"/>
      <c r="B536" s="17"/>
      <c r="C536" s="34"/>
      <c r="D536" s="34"/>
      <c r="I536" s="16"/>
      <c r="L536" s="16"/>
      <c r="O536" s="16"/>
      <c r="P536" s="16"/>
    </row>
    <row r="537" spans="1:16" s="11" customFormat="1" ht="15">
      <c r="A537" s="17"/>
      <c r="B537" s="17"/>
      <c r="C537" s="34"/>
      <c r="D537" s="34"/>
      <c r="I537" s="16"/>
      <c r="L537" s="16"/>
      <c r="O537" s="16"/>
      <c r="P537" s="16"/>
    </row>
    <row r="538" spans="1:16" s="11" customFormat="1" ht="15">
      <c r="A538" s="17"/>
      <c r="B538" s="17"/>
      <c r="C538" s="34"/>
      <c r="D538" s="34"/>
      <c r="I538" s="16"/>
      <c r="L538" s="16"/>
      <c r="O538" s="16"/>
      <c r="P538" s="16"/>
    </row>
    <row r="539" spans="1:16" s="11" customFormat="1" ht="15">
      <c r="A539" s="17"/>
      <c r="B539" s="17"/>
      <c r="C539" s="34"/>
      <c r="D539" s="34"/>
      <c r="I539" s="16"/>
      <c r="L539" s="16"/>
      <c r="O539" s="16"/>
      <c r="P539" s="16"/>
    </row>
    <row r="540" spans="1:16" s="11" customFormat="1" ht="15">
      <c r="A540" s="17"/>
      <c r="B540" s="17"/>
      <c r="C540" s="34"/>
      <c r="D540" s="34"/>
      <c r="I540" s="16"/>
      <c r="L540" s="16"/>
      <c r="O540" s="16"/>
      <c r="P540" s="16"/>
    </row>
    <row r="541" spans="1:16" s="11" customFormat="1" ht="15">
      <c r="A541" s="17"/>
      <c r="B541" s="17"/>
      <c r="C541" s="34"/>
      <c r="D541" s="34"/>
      <c r="I541" s="16"/>
      <c r="L541" s="16"/>
      <c r="O541" s="16"/>
      <c r="P541" s="16"/>
    </row>
    <row r="542" spans="1:16" s="11" customFormat="1" ht="15">
      <c r="A542" s="17"/>
      <c r="B542" s="17"/>
      <c r="C542" s="34"/>
      <c r="D542" s="34"/>
      <c r="I542" s="16"/>
      <c r="L542" s="16"/>
      <c r="O542" s="16"/>
      <c r="P542" s="16"/>
    </row>
    <row r="543" spans="1:16" s="11" customFormat="1" ht="15">
      <c r="A543" s="17"/>
      <c r="B543" s="17"/>
      <c r="C543" s="34"/>
      <c r="D543" s="34"/>
      <c r="I543" s="16"/>
      <c r="L543" s="16"/>
      <c r="O543" s="16"/>
      <c r="P543" s="16"/>
    </row>
    <row r="544" spans="1:16" s="11" customFormat="1" ht="15">
      <c r="A544" s="17"/>
      <c r="B544" s="17"/>
      <c r="C544" s="34"/>
      <c r="D544" s="34"/>
      <c r="I544" s="16"/>
      <c r="L544" s="16"/>
      <c r="O544" s="16"/>
      <c r="P544" s="16"/>
    </row>
    <row r="545" spans="1:16" s="11" customFormat="1" ht="15">
      <c r="A545" s="17"/>
      <c r="B545" s="17"/>
      <c r="C545" s="34"/>
      <c r="D545" s="34"/>
      <c r="I545" s="16"/>
      <c r="L545" s="16"/>
      <c r="O545" s="16"/>
      <c r="P545" s="16"/>
    </row>
    <row r="546" spans="1:16" s="11" customFormat="1" ht="15">
      <c r="A546" s="17"/>
      <c r="B546" s="17"/>
      <c r="C546" s="34"/>
      <c r="D546" s="34"/>
      <c r="I546" s="16"/>
      <c r="L546" s="16"/>
      <c r="O546" s="16"/>
      <c r="P546" s="16"/>
    </row>
    <row r="547" spans="1:16" s="11" customFormat="1" ht="15">
      <c r="A547" s="17"/>
      <c r="B547" s="17"/>
      <c r="C547" s="34"/>
      <c r="D547" s="34"/>
      <c r="I547" s="16"/>
      <c r="L547" s="16"/>
      <c r="O547" s="16"/>
      <c r="P547" s="16"/>
    </row>
    <row r="548" spans="1:16" s="11" customFormat="1" ht="15">
      <c r="A548" s="17"/>
      <c r="B548" s="17"/>
      <c r="C548" s="34"/>
      <c r="D548" s="34"/>
      <c r="I548" s="16"/>
      <c r="L548" s="16"/>
      <c r="O548" s="16"/>
      <c r="P548" s="16"/>
    </row>
    <row r="549" spans="1:16" s="11" customFormat="1" ht="15">
      <c r="A549" s="17"/>
      <c r="B549" s="17"/>
      <c r="C549" s="34"/>
      <c r="D549" s="34"/>
      <c r="I549" s="16"/>
      <c r="L549" s="16"/>
      <c r="O549" s="16"/>
      <c r="P549" s="16"/>
    </row>
    <row r="550" spans="1:16" s="11" customFormat="1" ht="15">
      <c r="A550" s="17"/>
      <c r="B550" s="17"/>
      <c r="C550" s="34"/>
      <c r="D550" s="34"/>
      <c r="I550" s="16"/>
      <c r="L550" s="16"/>
      <c r="O550" s="16"/>
      <c r="P550" s="16"/>
    </row>
    <row r="551" spans="1:16" s="11" customFormat="1" ht="15">
      <c r="A551" s="17"/>
      <c r="B551" s="17"/>
      <c r="C551" s="34"/>
      <c r="D551" s="34"/>
      <c r="I551" s="16"/>
      <c r="L551" s="16"/>
      <c r="O551" s="16"/>
      <c r="P551" s="16"/>
    </row>
    <row r="552" spans="1:16" s="11" customFormat="1" ht="15">
      <c r="A552" s="17"/>
      <c r="B552" s="17"/>
      <c r="C552" s="34"/>
      <c r="D552" s="34"/>
      <c r="I552" s="16"/>
      <c r="L552" s="16"/>
      <c r="O552" s="16"/>
      <c r="P552" s="16"/>
    </row>
    <row r="553" spans="1:16" s="11" customFormat="1" ht="15">
      <c r="A553" s="17"/>
      <c r="B553" s="17"/>
      <c r="C553" s="34"/>
      <c r="D553" s="34"/>
      <c r="I553" s="16"/>
      <c r="L553" s="16"/>
      <c r="O553" s="16"/>
      <c r="P553" s="16"/>
    </row>
    <row r="554" spans="1:16" s="11" customFormat="1" ht="15">
      <c r="A554" s="17"/>
      <c r="B554" s="17"/>
      <c r="C554" s="34"/>
      <c r="D554" s="34"/>
      <c r="I554" s="16"/>
      <c r="L554" s="16"/>
      <c r="O554" s="16"/>
      <c r="P554" s="16"/>
    </row>
    <row r="555" spans="1:16" s="11" customFormat="1" ht="15">
      <c r="A555" s="17"/>
      <c r="B555" s="17"/>
      <c r="C555" s="34"/>
      <c r="D555" s="34"/>
      <c r="I555" s="16"/>
      <c r="L555" s="16"/>
      <c r="O555" s="16"/>
      <c r="P555" s="16"/>
    </row>
    <row r="556" spans="1:16" s="11" customFormat="1" ht="15">
      <c r="A556" s="17"/>
      <c r="B556" s="17"/>
      <c r="C556" s="34"/>
      <c r="D556" s="34"/>
      <c r="I556" s="16"/>
      <c r="L556" s="16"/>
      <c r="O556" s="16"/>
      <c r="P556" s="16"/>
    </row>
    <row r="557" spans="1:16" s="11" customFormat="1" ht="15">
      <c r="A557" s="17"/>
      <c r="B557" s="17"/>
      <c r="C557" s="34"/>
      <c r="D557" s="34"/>
      <c r="I557" s="16"/>
      <c r="L557" s="16"/>
      <c r="O557" s="16"/>
      <c r="P557" s="16"/>
    </row>
    <row r="558" spans="1:16" s="11" customFormat="1" ht="15">
      <c r="A558" s="17"/>
      <c r="B558" s="17"/>
      <c r="C558" s="34"/>
      <c r="D558" s="34"/>
      <c r="I558" s="16"/>
      <c r="L558" s="16"/>
      <c r="O558" s="16"/>
      <c r="P558" s="16"/>
    </row>
    <row r="559" spans="1:16" s="11" customFormat="1" ht="15">
      <c r="A559" s="17"/>
      <c r="B559" s="17"/>
      <c r="C559" s="34"/>
      <c r="D559" s="34"/>
      <c r="I559" s="16"/>
      <c r="L559" s="16"/>
      <c r="O559" s="16"/>
      <c r="P559" s="16"/>
    </row>
    <row r="560" spans="1:16" s="11" customFormat="1" ht="15">
      <c r="A560" s="17"/>
      <c r="B560" s="17"/>
      <c r="C560" s="34"/>
      <c r="D560" s="34"/>
      <c r="I560" s="16"/>
      <c r="L560" s="16"/>
      <c r="O560" s="16"/>
      <c r="P560" s="16"/>
    </row>
    <row r="561" spans="1:16" s="11" customFormat="1" ht="15">
      <c r="A561" s="17"/>
      <c r="B561" s="17"/>
      <c r="C561" s="34"/>
      <c r="D561" s="34"/>
      <c r="I561" s="16"/>
      <c r="L561" s="16"/>
      <c r="O561" s="16"/>
      <c r="P561" s="16"/>
    </row>
    <row r="562" spans="1:16" s="11" customFormat="1" ht="15">
      <c r="A562" s="17"/>
      <c r="B562" s="17"/>
      <c r="C562" s="34"/>
      <c r="D562" s="34"/>
      <c r="I562" s="16"/>
      <c r="L562" s="16"/>
      <c r="O562" s="16"/>
      <c r="P562" s="16"/>
    </row>
    <row r="563" spans="1:16" s="11" customFormat="1" ht="15">
      <c r="A563" s="17"/>
      <c r="B563" s="17"/>
      <c r="C563" s="34"/>
      <c r="D563" s="34"/>
      <c r="I563" s="16"/>
      <c r="L563" s="16"/>
      <c r="O563" s="16"/>
      <c r="P563" s="16"/>
    </row>
    <row r="564" spans="1:16" s="11" customFormat="1" ht="15">
      <c r="A564" s="17"/>
      <c r="B564" s="17"/>
      <c r="C564" s="34"/>
      <c r="D564" s="34"/>
      <c r="I564" s="16"/>
      <c r="L564" s="16"/>
      <c r="O564" s="16"/>
      <c r="P564" s="16"/>
    </row>
    <row r="565" spans="1:16" s="11" customFormat="1" ht="15">
      <c r="A565" s="17"/>
      <c r="B565" s="17"/>
      <c r="C565" s="34"/>
      <c r="D565" s="34"/>
      <c r="I565" s="16"/>
      <c r="L565" s="16"/>
      <c r="O565" s="16"/>
      <c r="P565" s="16"/>
    </row>
    <row r="566" spans="1:16" s="11" customFormat="1" ht="15">
      <c r="A566" s="17"/>
      <c r="B566" s="17"/>
      <c r="C566" s="34"/>
      <c r="D566" s="34"/>
      <c r="I566" s="16"/>
      <c r="L566" s="16"/>
      <c r="O566" s="16"/>
      <c r="P566" s="16"/>
    </row>
    <row r="567" spans="1:16" s="11" customFormat="1" ht="15">
      <c r="A567" s="17"/>
      <c r="B567" s="17"/>
      <c r="C567" s="34"/>
      <c r="D567" s="34"/>
      <c r="I567" s="16"/>
      <c r="L567" s="16"/>
      <c r="O567" s="16"/>
      <c r="P567" s="16"/>
    </row>
    <row r="568" spans="1:16" s="11" customFormat="1" ht="15">
      <c r="A568" s="17"/>
      <c r="B568" s="17"/>
      <c r="C568" s="34"/>
      <c r="D568" s="34"/>
      <c r="I568" s="16"/>
      <c r="L568" s="16"/>
      <c r="O568" s="16"/>
      <c r="P568" s="16"/>
    </row>
    <row r="569" spans="1:16" s="11" customFormat="1" ht="15">
      <c r="A569" s="17"/>
      <c r="B569" s="17"/>
      <c r="C569" s="34"/>
      <c r="D569" s="34"/>
      <c r="I569" s="16"/>
      <c r="L569" s="16"/>
      <c r="O569" s="16"/>
      <c r="P569" s="16"/>
    </row>
    <row r="570" spans="1:16" s="11" customFormat="1" ht="15">
      <c r="A570" s="17"/>
      <c r="B570" s="17"/>
      <c r="C570" s="34"/>
      <c r="D570" s="34"/>
      <c r="I570" s="16"/>
      <c r="L570" s="16"/>
      <c r="O570" s="16"/>
      <c r="P570" s="16"/>
    </row>
    <row r="571" spans="1:16" s="11" customFormat="1" ht="15">
      <c r="A571" s="17"/>
      <c r="B571" s="17"/>
      <c r="C571" s="34"/>
      <c r="D571" s="34"/>
      <c r="I571" s="16"/>
      <c r="L571" s="16"/>
      <c r="O571" s="16"/>
      <c r="P571" s="16"/>
    </row>
    <row r="572" spans="1:16" s="11" customFormat="1" ht="15">
      <c r="A572" s="17"/>
      <c r="B572" s="17"/>
      <c r="C572" s="34"/>
      <c r="D572" s="34"/>
      <c r="I572" s="16"/>
      <c r="L572" s="16"/>
      <c r="O572" s="16"/>
      <c r="P572" s="16"/>
    </row>
    <row r="573" spans="1:16" s="11" customFormat="1" ht="15">
      <c r="A573" s="17"/>
      <c r="B573" s="17"/>
      <c r="C573" s="34"/>
      <c r="D573" s="34"/>
      <c r="I573" s="16"/>
      <c r="L573" s="16"/>
      <c r="O573" s="16"/>
      <c r="P573" s="16"/>
    </row>
    <row r="574" spans="1:16" s="11" customFormat="1" ht="15">
      <c r="A574" s="17"/>
      <c r="B574" s="17"/>
      <c r="C574" s="34"/>
      <c r="D574" s="34"/>
      <c r="I574" s="16"/>
      <c r="L574" s="16"/>
      <c r="O574" s="16"/>
      <c r="P574" s="16"/>
    </row>
    <row r="575" spans="1:16" s="11" customFormat="1" ht="15">
      <c r="A575" s="17"/>
      <c r="B575" s="17"/>
      <c r="C575" s="34"/>
      <c r="D575" s="34"/>
      <c r="I575" s="16"/>
      <c r="L575" s="16"/>
      <c r="O575" s="16"/>
      <c r="P575" s="16"/>
    </row>
    <row r="576" spans="1:16" s="11" customFormat="1" ht="15">
      <c r="A576" s="17"/>
      <c r="B576" s="17"/>
      <c r="C576" s="34"/>
      <c r="D576" s="34"/>
      <c r="I576" s="16"/>
      <c r="L576" s="16"/>
      <c r="O576" s="16"/>
      <c r="P576" s="16"/>
    </row>
    <row r="577" spans="1:16" s="11" customFormat="1" ht="15">
      <c r="A577" s="17"/>
      <c r="B577" s="17"/>
      <c r="C577" s="34"/>
      <c r="D577" s="34"/>
      <c r="I577" s="16"/>
      <c r="L577" s="16"/>
      <c r="O577" s="16"/>
      <c r="P577" s="16"/>
    </row>
    <row r="578" spans="1:16" s="11" customFormat="1" ht="15">
      <c r="A578" s="17"/>
      <c r="B578" s="17"/>
      <c r="C578" s="34"/>
      <c r="D578" s="34"/>
      <c r="I578" s="16"/>
      <c r="L578" s="16"/>
      <c r="O578" s="16"/>
      <c r="P578" s="16"/>
    </row>
    <row r="579" spans="1:16" s="11" customFormat="1" ht="15">
      <c r="A579" s="17"/>
      <c r="B579" s="17"/>
      <c r="C579" s="34"/>
      <c r="D579" s="34"/>
      <c r="I579" s="16"/>
      <c r="L579" s="16"/>
      <c r="O579" s="16"/>
      <c r="P579" s="16"/>
    </row>
    <row r="580" spans="1:16" s="11" customFormat="1" ht="15">
      <c r="A580" s="17"/>
      <c r="B580" s="17"/>
      <c r="C580" s="34"/>
      <c r="D580" s="34"/>
      <c r="I580" s="16"/>
      <c r="L580" s="16"/>
      <c r="O580" s="16"/>
      <c r="P580" s="16"/>
    </row>
    <row r="581" spans="1:16" s="11" customFormat="1" ht="15">
      <c r="A581" s="17"/>
      <c r="B581" s="17"/>
      <c r="C581" s="34"/>
      <c r="D581" s="34"/>
      <c r="I581" s="16"/>
      <c r="L581" s="16"/>
      <c r="O581" s="16"/>
      <c r="P581" s="16"/>
    </row>
    <row r="582" spans="1:16" s="11" customFormat="1" ht="15">
      <c r="A582" s="17"/>
      <c r="B582" s="17"/>
      <c r="C582" s="34"/>
      <c r="D582" s="34"/>
      <c r="I582" s="16"/>
      <c r="L582" s="16"/>
      <c r="O582" s="16"/>
      <c r="P582" s="16"/>
    </row>
    <row r="583" spans="1:16" s="11" customFormat="1" ht="15">
      <c r="A583" s="17"/>
      <c r="B583" s="17"/>
      <c r="C583" s="34"/>
      <c r="D583" s="34"/>
      <c r="I583" s="16"/>
      <c r="L583" s="16"/>
      <c r="O583" s="16"/>
      <c r="P583" s="16"/>
    </row>
    <row r="584" spans="1:16" s="11" customFormat="1" ht="15">
      <c r="A584" s="17"/>
      <c r="B584" s="17"/>
      <c r="C584" s="34"/>
      <c r="D584" s="34"/>
      <c r="I584" s="16"/>
      <c r="L584" s="16"/>
      <c r="O584" s="16"/>
      <c r="P584" s="16"/>
    </row>
    <row r="585" spans="1:16" s="11" customFormat="1" ht="15">
      <c r="A585" s="17"/>
      <c r="B585" s="17"/>
      <c r="C585" s="34"/>
      <c r="D585" s="34"/>
      <c r="I585" s="16"/>
      <c r="L585" s="16"/>
      <c r="O585" s="16"/>
      <c r="P585" s="16"/>
    </row>
    <row r="586" spans="1:16" s="11" customFormat="1" ht="15">
      <c r="A586" s="17"/>
      <c r="B586" s="17"/>
      <c r="C586" s="34"/>
      <c r="D586" s="34"/>
      <c r="I586" s="16"/>
      <c r="L586" s="16"/>
      <c r="O586" s="16"/>
      <c r="P586" s="16"/>
    </row>
    <row r="587" spans="1:16" s="11" customFormat="1" ht="15">
      <c r="A587" s="17"/>
      <c r="B587" s="17"/>
      <c r="C587" s="34"/>
      <c r="D587" s="34"/>
      <c r="I587" s="16"/>
      <c r="L587" s="16"/>
      <c r="O587" s="16"/>
      <c r="P587" s="16"/>
    </row>
    <row r="588" spans="1:16" s="11" customFormat="1" ht="15">
      <c r="A588" s="17"/>
      <c r="B588" s="17"/>
      <c r="C588" s="34"/>
      <c r="D588" s="34"/>
      <c r="I588" s="16"/>
      <c r="L588" s="16"/>
      <c r="O588" s="16"/>
      <c r="P588" s="16"/>
    </row>
    <row r="589" spans="1:16" s="11" customFormat="1" ht="15">
      <c r="A589" s="17"/>
      <c r="B589" s="17"/>
      <c r="C589" s="34"/>
      <c r="D589" s="34"/>
      <c r="I589" s="16"/>
      <c r="L589" s="16"/>
      <c r="O589" s="16"/>
      <c r="P589" s="16"/>
    </row>
    <row r="590" spans="1:16" s="11" customFormat="1" ht="15">
      <c r="A590" s="17"/>
      <c r="B590" s="17"/>
      <c r="C590" s="34"/>
      <c r="D590" s="34"/>
      <c r="I590" s="16"/>
      <c r="L590" s="16"/>
      <c r="O590" s="16"/>
      <c r="P590" s="16"/>
    </row>
    <row r="591" spans="1:16" s="11" customFormat="1" ht="15">
      <c r="A591" s="17"/>
      <c r="B591" s="17"/>
      <c r="C591" s="34"/>
      <c r="D591" s="34"/>
      <c r="I591" s="16"/>
      <c r="L591" s="16"/>
      <c r="O591" s="16"/>
      <c r="P591" s="16"/>
    </row>
    <row r="592" spans="1:16" s="11" customFormat="1" ht="15">
      <c r="A592" s="17"/>
      <c r="B592" s="17"/>
      <c r="C592" s="34"/>
      <c r="D592" s="34"/>
      <c r="I592" s="16"/>
      <c r="L592" s="16"/>
      <c r="O592" s="16"/>
      <c r="P592" s="16"/>
    </row>
    <row r="593" spans="1:16" s="11" customFormat="1" ht="15">
      <c r="A593" s="17"/>
      <c r="B593" s="17"/>
      <c r="C593" s="34"/>
      <c r="D593" s="34"/>
      <c r="I593" s="16"/>
      <c r="L593" s="16"/>
      <c r="O593" s="16"/>
      <c r="P593" s="16"/>
    </row>
    <row r="594" spans="1:16" s="11" customFormat="1" ht="15">
      <c r="A594" s="17"/>
      <c r="B594" s="17"/>
      <c r="C594" s="34"/>
      <c r="D594" s="34"/>
      <c r="I594" s="16"/>
      <c r="L594" s="16"/>
      <c r="O594" s="16"/>
      <c r="P594" s="16"/>
    </row>
    <row r="595" spans="1:16" s="11" customFormat="1" ht="15">
      <c r="A595" s="17"/>
      <c r="B595" s="17"/>
      <c r="C595" s="34"/>
      <c r="D595" s="34"/>
      <c r="I595" s="16"/>
      <c r="L595" s="16"/>
      <c r="O595" s="16"/>
      <c r="P595" s="16"/>
    </row>
    <row r="596" spans="1:16" s="11" customFormat="1" ht="15">
      <c r="A596" s="17"/>
      <c r="B596" s="17"/>
      <c r="C596" s="34"/>
      <c r="D596" s="34"/>
      <c r="I596" s="16"/>
      <c r="L596" s="16"/>
      <c r="O596" s="16"/>
      <c r="P596" s="16"/>
    </row>
    <row r="597" spans="1:16" s="11" customFormat="1" ht="15">
      <c r="A597" s="17"/>
      <c r="B597" s="17"/>
      <c r="C597" s="34"/>
      <c r="D597" s="34"/>
      <c r="I597" s="16"/>
      <c r="L597" s="16"/>
      <c r="O597" s="16"/>
      <c r="P597" s="16"/>
    </row>
    <row r="598" spans="1:16" s="11" customFormat="1" ht="15">
      <c r="A598" s="17"/>
      <c r="B598" s="17"/>
      <c r="C598" s="34"/>
      <c r="D598" s="34"/>
      <c r="I598" s="16"/>
      <c r="L598" s="16"/>
      <c r="O598" s="16"/>
      <c r="P598" s="16"/>
    </row>
    <row r="599" spans="1:16" s="11" customFormat="1" ht="15">
      <c r="A599" s="17"/>
      <c r="B599" s="17"/>
      <c r="C599" s="34"/>
      <c r="D599" s="34"/>
      <c r="I599" s="16"/>
      <c r="L599" s="16"/>
      <c r="O599" s="16"/>
      <c r="P599" s="16"/>
    </row>
    <row r="600" spans="1:16" s="11" customFormat="1" ht="15">
      <c r="A600" s="17"/>
      <c r="B600" s="17"/>
      <c r="C600" s="34"/>
      <c r="D600" s="34"/>
      <c r="I600" s="16"/>
      <c r="L600" s="16"/>
      <c r="O600" s="16"/>
      <c r="P600" s="16"/>
    </row>
    <row r="601" spans="1:16" s="11" customFormat="1" ht="15">
      <c r="A601" s="17"/>
      <c r="B601" s="17"/>
      <c r="C601" s="34"/>
      <c r="D601" s="34"/>
      <c r="I601" s="16"/>
      <c r="L601" s="16"/>
      <c r="O601" s="16"/>
      <c r="P601" s="16"/>
    </row>
    <row r="602" spans="1:16" s="11" customFormat="1" ht="15">
      <c r="A602" s="17"/>
      <c r="B602" s="17"/>
      <c r="C602" s="34"/>
      <c r="D602" s="34"/>
      <c r="I602" s="16"/>
      <c r="L602" s="16"/>
      <c r="O602" s="16"/>
      <c r="P602" s="16"/>
    </row>
    <row r="603" spans="1:16" s="11" customFormat="1" ht="15">
      <c r="A603" s="17"/>
      <c r="B603" s="17"/>
      <c r="C603" s="34"/>
      <c r="D603" s="34"/>
      <c r="I603" s="16"/>
      <c r="L603" s="16"/>
      <c r="O603" s="16"/>
      <c r="P603" s="16"/>
    </row>
    <row r="604" spans="1:16" s="11" customFormat="1" ht="15">
      <c r="A604" s="17"/>
      <c r="B604" s="17"/>
      <c r="C604" s="34"/>
      <c r="D604" s="34"/>
      <c r="I604" s="16"/>
      <c r="L604" s="16"/>
      <c r="O604" s="16"/>
      <c r="P604" s="16"/>
    </row>
    <row r="605" spans="1:16" s="11" customFormat="1" ht="15">
      <c r="A605" s="17"/>
      <c r="B605" s="17"/>
      <c r="C605" s="34"/>
      <c r="D605" s="34"/>
      <c r="I605" s="16"/>
      <c r="L605" s="16"/>
      <c r="O605" s="16"/>
      <c r="P605" s="16"/>
    </row>
    <row r="606" spans="1:16" s="11" customFormat="1" ht="15">
      <c r="A606" s="17"/>
      <c r="B606" s="17"/>
      <c r="C606" s="34"/>
      <c r="D606" s="34"/>
      <c r="I606" s="16"/>
      <c r="L606" s="16"/>
      <c r="O606" s="16"/>
      <c r="P606" s="16"/>
    </row>
    <row r="607" spans="1:16" s="11" customFormat="1" ht="15">
      <c r="A607" s="17"/>
      <c r="B607" s="17"/>
      <c r="C607" s="34"/>
      <c r="D607" s="34"/>
      <c r="I607" s="16"/>
      <c r="L607" s="16"/>
      <c r="O607" s="16"/>
      <c r="P607" s="16"/>
    </row>
    <row r="608" spans="1:16" s="11" customFormat="1" ht="15">
      <c r="A608" s="17"/>
      <c r="B608" s="17"/>
      <c r="C608" s="34"/>
      <c r="D608" s="34"/>
      <c r="I608" s="16"/>
      <c r="L608" s="16"/>
      <c r="O608" s="16"/>
      <c r="P608" s="16"/>
    </row>
    <row r="609" spans="1:16" s="11" customFormat="1" ht="15">
      <c r="A609" s="17"/>
      <c r="B609" s="17"/>
      <c r="C609" s="34"/>
      <c r="D609" s="34"/>
      <c r="I609" s="16"/>
      <c r="L609" s="16"/>
      <c r="O609" s="16"/>
      <c r="P609" s="16"/>
    </row>
    <row r="610" spans="1:16" s="11" customFormat="1" ht="15">
      <c r="A610" s="17"/>
      <c r="B610" s="17"/>
      <c r="C610" s="34"/>
      <c r="D610" s="34"/>
      <c r="I610" s="16"/>
      <c r="L610" s="16"/>
      <c r="O610" s="16"/>
      <c r="P610" s="16"/>
    </row>
    <row r="611" spans="1:16" s="11" customFormat="1" ht="15">
      <c r="A611" s="17"/>
      <c r="B611" s="17"/>
      <c r="C611" s="34"/>
      <c r="D611" s="34"/>
      <c r="I611" s="16"/>
      <c r="L611" s="16"/>
      <c r="O611" s="16"/>
      <c r="P611" s="16"/>
    </row>
    <row r="612" spans="1:16" s="11" customFormat="1" ht="15">
      <c r="A612" s="17"/>
      <c r="B612" s="17"/>
      <c r="C612" s="34"/>
      <c r="D612" s="34"/>
      <c r="I612" s="16"/>
      <c r="L612" s="16"/>
      <c r="O612" s="16"/>
      <c r="P612" s="16"/>
    </row>
    <row r="613" spans="1:16" s="11" customFormat="1" ht="15">
      <c r="A613" s="17"/>
      <c r="B613" s="17"/>
      <c r="C613" s="34"/>
      <c r="D613" s="34"/>
      <c r="I613" s="16"/>
      <c r="L613" s="16"/>
      <c r="O613" s="16"/>
      <c r="P613" s="16"/>
    </row>
    <row r="614" spans="1:16" s="11" customFormat="1" ht="15">
      <c r="A614" s="17"/>
      <c r="B614" s="17"/>
      <c r="C614" s="34"/>
      <c r="D614" s="34"/>
      <c r="I614" s="16"/>
      <c r="L614" s="16"/>
      <c r="O614" s="16"/>
      <c r="P614" s="16"/>
    </row>
    <row r="615" spans="1:16" s="11" customFormat="1" ht="15">
      <c r="A615" s="17"/>
      <c r="B615" s="17"/>
      <c r="C615" s="34"/>
      <c r="D615" s="34"/>
      <c r="I615" s="16"/>
      <c r="L615" s="16"/>
      <c r="O615" s="16"/>
      <c r="P615" s="16"/>
    </row>
    <row r="616" spans="1:16" s="11" customFormat="1" ht="15">
      <c r="A616" s="17"/>
      <c r="B616" s="17"/>
      <c r="C616" s="34"/>
      <c r="D616" s="34"/>
      <c r="I616" s="16"/>
      <c r="L616" s="16"/>
      <c r="O616" s="16"/>
      <c r="P616" s="16"/>
    </row>
    <row r="617" spans="1:16" s="11" customFormat="1" ht="15">
      <c r="A617" s="17"/>
      <c r="B617" s="17"/>
      <c r="C617" s="34"/>
      <c r="D617" s="34"/>
      <c r="I617" s="16"/>
      <c r="L617" s="16"/>
      <c r="O617" s="16"/>
      <c r="P617" s="16"/>
    </row>
    <row r="618" spans="1:16" s="11" customFormat="1" ht="15">
      <c r="A618" s="17"/>
      <c r="B618" s="17"/>
      <c r="C618" s="34"/>
      <c r="D618" s="34"/>
      <c r="I618" s="16"/>
      <c r="L618" s="16"/>
      <c r="O618" s="16"/>
      <c r="P618" s="16"/>
    </row>
    <row r="619" spans="1:16" s="11" customFormat="1" ht="15">
      <c r="A619" s="17"/>
      <c r="B619" s="17"/>
      <c r="C619" s="34"/>
      <c r="D619" s="34"/>
      <c r="I619" s="16"/>
      <c r="L619" s="16"/>
      <c r="O619" s="16"/>
      <c r="P619" s="16"/>
    </row>
    <row r="620" spans="1:16" s="11" customFormat="1" ht="15">
      <c r="A620" s="17"/>
      <c r="B620" s="17"/>
      <c r="C620" s="34"/>
      <c r="D620" s="34"/>
      <c r="I620" s="16"/>
      <c r="L620" s="16"/>
      <c r="O620" s="16"/>
      <c r="P620" s="16"/>
    </row>
    <row r="621" spans="1:16" s="11" customFormat="1" ht="15">
      <c r="A621" s="17"/>
      <c r="B621" s="17"/>
      <c r="C621" s="34"/>
      <c r="D621" s="34"/>
      <c r="I621" s="16"/>
      <c r="L621" s="16"/>
      <c r="O621" s="16"/>
      <c r="P621" s="16"/>
    </row>
    <row r="622" spans="1:16" s="11" customFormat="1" ht="15">
      <c r="A622" s="17"/>
      <c r="B622" s="17"/>
      <c r="C622" s="34"/>
      <c r="D622" s="34"/>
      <c r="I622" s="16"/>
      <c r="L622" s="16"/>
      <c r="O622" s="16"/>
      <c r="P622" s="16"/>
    </row>
    <row r="623" spans="1:16" s="11" customFormat="1" ht="15">
      <c r="A623" s="17"/>
      <c r="B623" s="17"/>
      <c r="C623" s="34"/>
      <c r="D623" s="34"/>
      <c r="I623" s="16"/>
      <c r="L623" s="16"/>
      <c r="O623" s="16"/>
      <c r="P623" s="16"/>
    </row>
    <row r="624" spans="1:16" s="11" customFormat="1" ht="15">
      <c r="A624" s="17"/>
      <c r="B624" s="17"/>
      <c r="C624" s="34"/>
      <c r="D624" s="34"/>
      <c r="I624" s="16"/>
      <c r="L624" s="16"/>
      <c r="O624" s="16"/>
      <c r="P624" s="16"/>
    </row>
    <row r="625" spans="1:16" s="11" customFormat="1" ht="15">
      <c r="A625" s="17"/>
      <c r="B625" s="17"/>
      <c r="C625" s="34"/>
      <c r="D625" s="34"/>
      <c r="I625" s="16"/>
      <c r="L625" s="16"/>
      <c r="O625" s="16"/>
      <c r="P625" s="16"/>
    </row>
    <row r="626" spans="1:16" s="11" customFormat="1" ht="15">
      <c r="A626" s="17"/>
      <c r="B626" s="17"/>
      <c r="C626" s="34"/>
      <c r="D626" s="34"/>
      <c r="I626" s="16"/>
      <c r="L626" s="16"/>
      <c r="O626" s="16"/>
      <c r="P626" s="16"/>
    </row>
    <row r="627" spans="1:16" s="11" customFormat="1" ht="15">
      <c r="A627" s="17"/>
      <c r="B627" s="17"/>
      <c r="C627" s="34"/>
      <c r="D627" s="34"/>
      <c r="I627" s="16"/>
      <c r="L627" s="16"/>
      <c r="O627" s="16"/>
      <c r="P627" s="16"/>
    </row>
    <row r="628" spans="1:16" s="11" customFormat="1" ht="15">
      <c r="A628" s="17"/>
      <c r="B628" s="17"/>
      <c r="C628" s="34"/>
      <c r="D628" s="34"/>
      <c r="I628" s="16"/>
      <c r="L628" s="16"/>
      <c r="O628" s="16"/>
      <c r="P628" s="16"/>
    </row>
    <row r="629" spans="1:16" s="11" customFormat="1" ht="15">
      <c r="A629" s="17"/>
      <c r="B629" s="17"/>
      <c r="C629" s="34"/>
      <c r="D629" s="34"/>
      <c r="I629" s="16"/>
      <c r="L629" s="16"/>
      <c r="O629" s="16"/>
      <c r="P629" s="16"/>
    </row>
    <row r="630" spans="1:16" s="11" customFormat="1" ht="15">
      <c r="A630" s="17"/>
      <c r="B630" s="17"/>
      <c r="C630" s="34"/>
      <c r="D630" s="34"/>
      <c r="I630" s="16"/>
      <c r="L630" s="16"/>
      <c r="O630" s="16"/>
      <c r="P630" s="16"/>
    </row>
    <row r="631" spans="1:16" s="11" customFormat="1" ht="15">
      <c r="A631" s="17"/>
      <c r="B631" s="17"/>
      <c r="C631" s="34"/>
      <c r="D631" s="34"/>
      <c r="I631" s="16"/>
      <c r="L631" s="16"/>
      <c r="O631" s="16"/>
      <c r="P631" s="16"/>
    </row>
    <row r="632" spans="1:16" s="11" customFormat="1" ht="15">
      <c r="A632" s="17"/>
      <c r="B632" s="17"/>
      <c r="C632" s="34"/>
      <c r="D632" s="34"/>
      <c r="I632" s="16"/>
      <c r="L632" s="16"/>
      <c r="O632" s="16"/>
      <c r="P632" s="16"/>
    </row>
    <row r="633" spans="1:16" s="11" customFormat="1" ht="15">
      <c r="A633" s="17"/>
      <c r="B633" s="17"/>
      <c r="C633" s="34"/>
      <c r="D633" s="34"/>
      <c r="I633" s="16"/>
      <c r="L633" s="16"/>
      <c r="O633" s="16"/>
      <c r="P633" s="16"/>
    </row>
    <row r="634" spans="1:16" s="11" customFormat="1" ht="15">
      <c r="A634" s="17"/>
      <c r="B634" s="17"/>
      <c r="C634" s="34"/>
      <c r="D634" s="34"/>
      <c r="I634" s="16"/>
      <c r="L634" s="16"/>
      <c r="O634" s="16"/>
      <c r="P634" s="16"/>
    </row>
    <row r="635" spans="1:16" s="11" customFormat="1" ht="15">
      <c r="A635" s="17"/>
      <c r="B635" s="17"/>
      <c r="C635" s="34"/>
      <c r="D635" s="34"/>
      <c r="I635" s="16"/>
      <c r="L635" s="16"/>
      <c r="O635" s="16"/>
      <c r="P635" s="16"/>
    </row>
    <row r="636" spans="1:16" s="11" customFormat="1" ht="15">
      <c r="A636" s="17"/>
      <c r="B636" s="17"/>
      <c r="C636" s="34"/>
      <c r="D636" s="34"/>
      <c r="I636" s="16"/>
      <c r="L636" s="16"/>
      <c r="O636" s="16"/>
      <c r="P636" s="16"/>
    </row>
    <row r="637" spans="1:16" s="11" customFormat="1" ht="15">
      <c r="A637" s="17"/>
      <c r="B637" s="17"/>
      <c r="C637" s="34"/>
      <c r="D637" s="34"/>
      <c r="I637" s="16"/>
      <c r="L637" s="16"/>
      <c r="O637" s="16"/>
      <c r="P637" s="16"/>
    </row>
    <row r="638" spans="1:16" s="11" customFormat="1" ht="15">
      <c r="A638" s="17"/>
      <c r="B638" s="17"/>
      <c r="C638" s="34"/>
      <c r="D638" s="34"/>
      <c r="I638" s="16"/>
      <c r="L638" s="16"/>
      <c r="O638" s="16"/>
      <c r="P638" s="16"/>
    </row>
    <row r="639" spans="1:16" s="11" customFormat="1" ht="15">
      <c r="A639" s="17"/>
      <c r="B639" s="17"/>
      <c r="C639" s="34"/>
      <c r="D639" s="34"/>
      <c r="I639" s="16"/>
      <c r="L639" s="16"/>
      <c r="O639" s="16"/>
      <c r="P639" s="16"/>
    </row>
    <row r="640" spans="1:16" s="11" customFormat="1" ht="15">
      <c r="A640" s="17"/>
      <c r="B640" s="17"/>
      <c r="C640" s="34"/>
      <c r="D640" s="34"/>
      <c r="I640" s="16"/>
      <c r="L640" s="16"/>
      <c r="O640" s="16"/>
      <c r="P640" s="16"/>
    </row>
    <row r="641" spans="1:16" s="11" customFormat="1" ht="15">
      <c r="A641" s="17"/>
      <c r="B641" s="17"/>
      <c r="C641" s="34"/>
      <c r="D641" s="34"/>
      <c r="I641" s="16"/>
      <c r="L641" s="16"/>
      <c r="O641" s="16"/>
      <c r="P641" s="16"/>
    </row>
    <row r="642" spans="1:16" s="11" customFormat="1" ht="15">
      <c r="A642" s="17"/>
      <c r="B642" s="17"/>
      <c r="C642" s="34"/>
      <c r="D642" s="34"/>
      <c r="I642" s="16"/>
      <c r="L642" s="16"/>
      <c r="O642" s="16"/>
      <c r="P642" s="16"/>
    </row>
    <row r="643" spans="1:16" s="11" customFormat="1" ht="15">
      <c r="A643" s="17"/>
      <c r="B643" s="17"/>
      <c r="C643" s="34"/>
      <c r="D643" s="34"/>
      <c r="I643" s="16"/>
      <c r="L643" s="16"/>
      <c r="O643" s="16"/>
      <c r="P643" s="16"/>
    </row>
    <row r="644" spans="1:16" s="11" customFormat="1" ht="15">
      <c r="A644" s="17"/>
      <c r="B644" s="17"/>
      <c r="C644" s="34"/>
      <c r="D644" s="34"/>
      <c r="I644" s="16"/>
      <c r="L644" s="16"/>
      <c r="O644" s="16"/>
      <c r="P644" s="16"/>
    </row>
    <row r="645" spans="1:16" s="11" customFormat="1" ht="15">
      <c r="A645" s="17"/>
      <c r="B645" s="17"/>
      <c r="C645" s="34"/>
      <c r="D645" s="34"/>
      <c r="I645" s="16"/>
      <c r="L645" s="16"/>
      <c r="O645" s="16"/>
      <c r="P645" s="16"/>
    </row>
    <row r="646" spans="1:16" s="11" customFormat="1" ht="15">
      <c r="A646" s="17"/>
      <c r="B646" s="17"/>
      <c r="C646" s="34"/>
      <c r="D646" s="34"/>
      <c r="I646" s="16"/>
      <c r="L646" s="16"/>
      <c r="O646" s="16"/>
      <c r="P646" s="16"/>
    </row>
    <row r="647" spans="1:16" s="11" customFormat="1" ht="15">
      <c r="A647" s="17"/>
      <c r="B647" s="17"/>
      <c r="C647" s="34"/>
      <c r="D647" s="34"/>
      <c r="I647" s="16"/>
      <c r="L647" s="16"/>
      <c r="O647" s="16"/>
      <c r="P647" s="16"/>
    </row>
    <row r="648" spans="1:16" s="11" customFormat="1" ht="15">
      <c r="A648" s="17"/>
      <c r="B648" s="17"/>
      <c r="C648" s="34"/>
      <c r="D648" s="34"/>
      <c r="I648" s="16"/>
      <c r="L648" s="16"/>
      <c r="O648" s="16"/>
      <c r="P648" s="16"/>
    </row>
    <row r="649" spans="1:16" s="11" customFormat="1" ht="15">
      <c r="A649" s="17"/>
      <c r="B649" s="17"/>
      <c r="C649" s="34"/>
      <c r="D649" s="34"/>
      <c r="I649" s="16"/>
      <c r="L649" s="16"/>
      <c r="O649" s="16"/>
      <c r="P649" s="16"/>
    </row>
    <row r="650" spans="1:16" s="11" customFormat="1" ht="15">
      <c r="A650" s="17"/>
      <c r="B650" s="17"/>
      <c r="C650" s="34"/>
      <c r="D650" s="34"/>
      <c r="I650" s="16"/>
      <c r="L650" s="16"/>
      <c r="O650" s="16"/>
      <c r="P650" s="16"/>
    </row>
    <row r="651" spans="1:16" s="11" customFormat="1" ht="15">
      <c r="A651" s="17"/>
      <c r="B651" s="17"/>
      <c r="C651" s="34"/>
      <c r="D651" s="34"/>
      <c r="I651" s="16"/>
      <c r="L651" s="16"/>
      <c r="O651" s="16"/>
      <c r="P651" s="16"/>
    </row>
    <row r="652" spans="1:16" s="11" customFormat="1" ht="15">
      <c r="A652" s="17"/>
      <c r="B652" s="17"/>
      <c r="C652" s="34"/>
      <c r="D652" s="34"/>
      <c r="I652" s="16"/>
      <c r="L652" s="16"/>
      <c r="O652" s="16"/>
      <c r="P652" s="16"/>
    </row>
    <row r="653" spans="1:16" s="11" customFormat="1" ht="15">
      <c r="A653" s="17"/>
      <c r="B653" s="17"/>
      <c r="C653" s="34"/>
      <c r="D653" s="34"/>
      <c r="I653" s="16"/>
      <c r="L653" s="16"/>
      <c r="O653" s="16"/>
      <c r="P653" s="16"/>
    </row>
    <row r="654" spans="1:16" s="11" customFormat="1" ht="15">
      <c r="A654" s="17"/>
      <c r="B654" s="17"/>
      <c r="C654" s="34"/>
      <c r="D654" s="34"/>
      <c r="I654" s="16"/>
      <c r="L654" s="16"/>
      <c r="O654" s="16"/>
      <c r="P654" s="16"/>
    </row>
    <row r="655" spans="1:16" s="11" customFormat="1" ht="15">
      <c r="A655" s="17"/>
      <c r="B655" s="17"/>
      <c r="C655" s="34"/>
      <c r="D655" s="34"/>
      <c r="I655" s="16"/>
      <c r="L655" s="16"/>
      <c r="O655" s="16"/>
      <c r="P655" s="16"/>
    </row>
    <row r="656" spans="1:16" s="11" customFormat="1" ht="15">
      <c r="A656" s="17"/>
      <c r="B656" s="17"/>
      <c r="C656" s="34"/>
      <c r="D656" s="34"/>
      <c r="I656" s="16"/>
      <c r="L656" s="16"/>
      <c r="O656" s="16"/>
      <c r="P656" s="16"/>
    </row>
    <row r="657" spans="1:16" s="11" customFormat="1" ht="15">
      <c r="A657" s="17"/>
      <c r="B657" s="17"/>
      <c r="C657" s="34"/>
      <c r="D657" s="34"/>
      <c r="I657" s="16"/>
      <c r="L657" s="16"/>
      <c r="O657" s="16"/>
      <c r="P657" s="16"/>
    </row>
    <row r="658" spans="1:16" s="11" customFormat="1" ht="15">
      <c r="A658" s="17"/>
      <c r="B658" s="17"/>
      <c r="C658" s="34"/>
      <c r="D658" s="34"/>
      <c r="I658" s="16"/>
      <c r="L658" s="16"/>
      <c r="O658" s="16"/>
      <c r="P658" s="16"/>
    </row>
    <row r="659" spans="1:16" s="11" customFormat="1" ht="15">
      <c r="A659" s="17"/>
      <c r="B659" s="17"/>
      <c r="C659" s="34"/>
      <c r="D659" s="34"/>
      <c r="I659" s="16"/>
      <c r="L659" s="16"/>
      <c r="O659" s="16"/>
      <c r="P659" s="16"/>
    </row>
    <row r="660" spans="1:16" s="11" customFormat="1" ht="15">
      <c r="A660" s="17"/>
      <c r="B660" s="17"/>
      <c r="C660" s="34"/>
      <c r="D660" s="34"/>
      <c r="I660" s="16"/>
      <c r="L660" s="16"/>
      <c r="O660" s="16"/>
      <c r="P660" s="16"/>
    </row>
    <row r="661" spans="1:16" s="11" customFormat="1" ht="15">
      <c r="A661" s="17"/>
      <c r="B661" s="17"/>
      <c r="C661" s="34"/>
      <c r="D661" s="34"/>
      <c r="I661" s="16"/>
      <c r="L661" s="16"/>
      <c r="O661" s="16"/>
      <c r="P661" s="16"/>
    </row>
    <row r="662" spans="1:16" s="11" customFormat="1" ht="15">
      <c r="A662" s="17"/>
      <c r="B662" s="17"/>
      <c r="C662" s="34"/>
      <c r="D662" s="34"/>
      <c r="I662" s="16"/>
      <c r="L662" s="16"/>
      <c r="O662" s="16"/>
      <c r="P662" s="16"/>
    </row>
    <row r="663" spans="1:16" s="11" customFormat="1" ht="15">
      <c r="A663" s="17"/>
      <c r="B663" s="17"/>
      <c r="C663" s="34"/>
      <c r="D663" s="34"/>
      <c r="I663" s="16"/>
      <c r="L663" s="16"/>
      <c r="O663" s="16"/>
      <c r="P663" s="16"/>
    </row>
    <row r="664" spans="1:16" s="11" customFormat="1" ht="15">
      <c r="A664" s="17"/>
      <c r="B664" s="17"/>
      <c r="C664" s="34"/>
      <c r="D664" s="34"/>
      <c r="I664" s="16"/>
      <c r="L664" s="16"/>
      <c r="O664" s="16"/>
      <c r="P664" s="16"/>
    </row>
    <row r="665" spans="1:16" s="11" customFormat="1" ht="15">
      <c r="A665" s="17"/>
      <c r="B665" s="17"/>
      <c r="C665" s="34"/>
      <c r="D665" s="34"/>
      <c r="I665" s="16"/>
      <c r="L665" s="16"/>
      <c r="O665" s="16"/>
      <c r="P665" s="16"/>
    </row>
    <row r="666" spans="1:16" s="11" customFormat="1" ht="15">
      <c r="A666" s="17"/>
      <c r="B666" s="17"/>
      <c r="C666" s="34"/>
      <c r="D666" s="34"/>
      <c r="I666" s="16"/>
      <c r="L666" s="16"/>
      <c r="O666" s="16"/>
      <c r="P666" s="16"/>
    </row>
    <row r="667" spans="1:16" s="11" customFormat="1" ht="15">
      <c r="A667" s="17"/>
      <c r="B667" s="17"/>
      <c r="C667" s="34"/>
      <c r="D667" s="34"/>
      <c r="I667" s="16"/>
      <c r="L667" s="16"/>
      <c r="O667" s="16"/>
      <c r="P667" s="16"/>
    </row>
    <row r="668" spans="1:16" s="11" customFormat="1" ht="15">
      <c r="A668" s="17"/>
      <c r="B668" s="17"/>
      <c r="C668" s="34"/>
      <c r="D668" s="34"/>
      <c r="I668" s="16"/>
      <c r="L668" s="16"/>
      <c r="O668" s="16"/>
      <c r="P668" s="16"/>
    </row>
    <row r="669" spans="1:16" s="11" customFormat="1" ht="15">
      <c r="A669" s="17"/>
      <c r="B669" s="17"/>
      <c r="C669" s="34"/>
      <c r="D669" s="34"/>
      <c r="I669" s="16"/>
      <c r="L669" s="16"/>
      <c r="O669" s="16"/>
      <c r="P669" s="16"/>
    </row>
    <row r="670" spans="1:16" s="11" customFormat="1" ht="15">
      <c r="A670" s="17"/>
      <c r="B670" s="17"/>
      <c r="C670" s="34"/>
      <c r="D670" s="34"/>
      <c r="I670" s="16"/>
      <c r="L670" s="16"/>
      <c r="O670" s="16"/>
      <c r="P670" s="16"/>
    </row>
    <row r="671" spans="1:16" s="11" customFormat="1" ht="15">
      <c r="A671" s="17"/>
      <c r="B671" s="17"/>
      <c r="C671" s="34"/>
      <c r="D671" s="34"/>
      <c r="I671" s="16"/>
      <c r="L671" s="16"/>
      <c r="O671" s="16"/>
      <c r="P671" s="16"/>
    </row>
    <row r="672" spans="1:16" s="11" customFormat="1" ht="15">
      <c r="A672" s="17"/>
      <c r="B672" s="17"/>
      <c r="C672" s="34"/>
      <c r="D672" s="34"/>
      <c r="I672" s="16"/>
      <c r="L672" s="16"/>
      <c r="O672" s="16"/>
      <c r="P672" s="16"/>
    </row>
    <row r="673" spans="1:16" s="11" customFormat="1" ht="15">
      <c r="A673" s="17"/>
      <c r="B673" s="17"/>
      <c r="C673" s="34"/>
      <c r="D673" s="34"/>
      <c r="I673" s="16"/>
      <c r="L673" s="16"/>
      <c r="O673" s="16"/>
      <c r="P673" s="16"/>
    </row>
    <row r="674" spans="1:16" s="11" customFormat="1" ht="15">
      <c r="A674" s="17"/>
      <c r="B674" s="17"/>
      <c r="C674" s="34"/>
      <c r="D674" s="34"/>
      <c r="I674" s="16"/>
      <c r="L674" s="16"/>
      <c r="O674" s="16"/>
      <c r="P674" s="16"/>
    </row>
    <row r="675" spans="1:16" s="11" customFormat="1" ht="15">
      <c r="A675" s="17"/>
      <c r="B675" s="17"/>
      <c r="C675" s="34"/>
      <c r="D675" s="34"/>
      <c r="I675" s="16"/>
      <c r="L675" s="16"/>
      <c r="O675" s="16"/>
      <c r="P675" s="16"/>
    </row>
    <row r="676" spans="1:16" s="11" customFormat="1" ht="15">
      <c r="A676" s="17"/>
      <c r="B676" s="17"/>
      <c r="C676" s="34"/>
      <c r="D676" s="34"/>
      <c r="I676" s="16"/>
      <c r="L676" s="16"/>
      <c r="O676" s="16"/>
      <c r="P676" s="16"/>
    </row>
    <row r="677" spans="1:16" s="11" customFormat="1" ht="15">
      <c r="A677" s="17"/>
      <c r="B677" s="17"/>
      <c r="C677" s="34"/>
      <c r="D677" s="34"/>
      <c r="I677" s="16"/>
      <c r="L677" s="16"/>
      <c r="O677" s="16"/>
      <c r="P677" s="16"/>
    </row>
    <row r="678" spans="1:16" s="11" customFormat="1" ht="15">
      <c r="A678" s="17"/>
      <c r="B678" s="17"/>
      <c r="C678" s="34"/>
      <c r="D678" s="34"/>
      <c r="I678" s="16"/>
      <c r="L678" s="16"/>
      <c r="O678" s="16"/>
      <c r="P678" s="16"/>
    </row>
    <row r="679" spans="1:16" s="11" customFormat="1" ht="15">
      <c r="A679" s="17"/>
      <c r="B679" s="17"/>
      <c r="C679" s="34"/>
      <c r="D679" s="34"/>
      <c r="I679" s="16"/>
      <c r="L679" s="16"/>
      <c r="O679" s="16"/>
      <c r="P679" s="16"/>
    </row>
    <row r="680" spans="1:16" s="11" customFormat="1" ht="15">
      <c r="A680" s="17"/>
      <c r="B680" s="17"/>
      <c r="C680" s="34"/>
      <c r="D680" s="34"/>
      <c r="I680" s="16"/>
      <c r="L680" s="16"/>
      <c r="O680" s="16"/>
      <c r="P680" s="16"/>
    </row>
    <row r="681" spans="1:16" s="11" customFormat="1" ht="15">
      <c r="A681" s="17"/>
      <c r="B681" s="17"/>
      <c r="C681" s="34"/>
      <c r="D681" s="34"/>
      <c r="I681" s="16"/>
      <c r="L681" s="16"/>
      <c r="O681" s="16"/>
      <c r="P681" s="16"/>
    </row>
    <row r="682" spans="1:16" s="11" customFormat="1" ht="15">
      <c r="A682" s="17"/>
      <c r="B682" s="17"/>
      <c r="C682" s="34"/>
      <c r="D682" s="34"/>
      <c r="I682" s="16"/>
      <c r="L682" s="16"/>
      <c r="O682" s="16"/>
      <c r="P682" s="16"/>
    </row>
    <row r="683" spans="1:16" s="11" customFormat="1" ht="15">
      <c r="A683" s="17"/>
      <c r="B683" s="17"/>
      <c r="C683" s="34"/>
      <c r="D683" s="34"/>
      <c r="I683" s="16"/>
      <c r="L683" s="16"/>
      <c r="O683" s="16"/>
      <c r="P683" s="16"/>
    </row>
    <row r="684" spans="1:16" s="11" customFormat="1" ht="15">
      <c r="A684" s="17"/>
      <c r="B684" s="17"/>
      <c r="C684" s="34"/>
      <c r="D684" s="34"/>
      <c r="I684" s="16"/>
      <c r="L684" s="16"/>
      <c r="O684" s="16"/>
      <c r="P684" s="16"/>
    </row>
    <row r="685" spans="1:16" s="11" customFormat="1" ht="15">
      <c r="A685" s="17"/>
      <c r="B685" s="17"/>
      <c r="C685" s="34"/>
      <c r="D685" s="34"/>
      <c r="I685" s="16"/>
      <c r="L685" s="16"/>
      <c r="O685" s="16"/>
      <c r="P685" s="16"/>
    </row>
    <row r="686" spans="1:16" s="11" customFormat="1" ht="15">
      <c r="A686" s="17"/>
      <c r="B686" s="17"/>
      <c r="C686" s="34"/>
      <c r="D686" s="34"/>
      <c r="I686" s="16"/>
      <c r="L686" s="16"/>
      <c r="O686" s="16"/>
      <c r="P686" s="16"/>
    </row>
    <row r="687" spans="1:16" s="11" customFormat="1" ht="15">
      <c r="A687" s="17"/>
      <c r="B687" s="17"/>
      <c r="C687" s="34"/>
      <c r="D687" s="34"/>
      <c r="I687" s="16"/>
      <c r="L687" s="16"/>
      <c r="O687" s="16"/>
      <c r="P687" s="16"/>
    </row>
    <row r="688" spans="1:16" s="11" customFormat="1" ht="15">
      <c r="A688" s="17"/>
      <c r="B688" s="17"/>
      <c r="C688" s="34"/>
      <c r="D688" s="34"/>
      <c r="I688" s="16"/>
      <c r="L688" s="16"/>
      <c r="O688" s="16"/>
      <c r="P688" s="16"/>
    </row>
    <row r="689" spans="1:16" s="11" customFormat="1" ht="15">
      <c r="A689" s="17"/>
      <c r="B689" s="17"/>
      <c r="C689" s="34"/>
      <c r="D689" s="34"/>
      <c r="I689" s="16"/>
      <c r="L689" s="16"/>
      <c r="O689" s="16"/>
      <c r="P689" s="16"/>
    </row>
    <row r="690" spans="1:16" s="11" customFormat="1" ht="15">
      <c r="A690" s="17"/>
      <c r="B690" s="17"/>
      <c r="C690" s="34"/>
      <c r="D690" s="34"/>
      <c r="I690" s="16"/>
      <c r="L690" s="16"/>
      <c r="O690" s="16"/>
      <c r="P690" s="16"/>
    </row>
    <row r="691" spans="1:16" s="11" customFormat="1" ht="15">
      <c r="A691" s="17"/>
      <c r="B691" s="17"/>
      <c r="C691" s="34"/>
      <c r="D691" s="34"/>
      <c r="I691" s="16"/>
      <c r="L691" s="16"/>
      <c r="O691" s="16"/>
      <c r="P691" s="16"/>
    </row>
    <row r="692" spans="1:16" s="11" customFormat="1" ht="15">
      <c r="A692" s="17"/>
      <c r="B692" s="17"/>
      <c r="C692" s="34"/>
      <c r="D692" s="34"/>
      <c r="I692" s="16"/>
      <c r="L692" s="16"/>
      <c r="O692" s="16"/>
      <c r="P692" s="16"/>
    </row>
    <row r="693" spans="1:16" s="11" customFormat="1" ht="15">
      <c r="A693" s="17"/>
      <c r="B693" s="17"/>
      <c r="C693" s="34"/>
      <c r="D693" s="34"/>
      <c r="I693" s="16"/>
      <c r="L693" s="16"/>
      <c r="O693" s="16"/>
      <c r="P693" s="16"/>
    </row>
    <row r="694" spans="1:16" s="11" customFormat="1" ht="15">
      <c r="A694" s="17"/>
      <c r="B694" s="17"/>
      <c r="C694" s="34"/>
      <c r="D694" s="34"/>
      <c r="I694" s="16"/>
      <c r="L694" s="16"/>
      <c r="O694" s="16"/>
      <c r="P694" s="16"/>
    </row>
    <row r="695" spans="1:16" s="11" customFormat="1" ht="15">
      <c r="A695" s="17"/>
      <c r="B695" s="17"/>
      <c r="C695" s="34"/>
      <c r="D695" s="34"/>
      <c r="I695" s="16"/>
      <c r="L695" s="16"/>
      <c r="O695" s="16"/>
      <c r="P695" s="16"/>
    </row>
    <row r="696" spans="1:16" s="11" customFormat="1" ht="15">
      <c r="A696" s="17"/>
      <c r="B696" s="17"/>
      <c r="C696" s="34"/>
      <c r="D696" s="34"/>
      <c r="I696" s="16"/>
      <c r="L696" s="16"/>
      <c r="O696" s="16"/>
      <c r="P696" s="16"/>
    </row>
    <row r="697" spans="1:16" s="11" customFormat="1" ht="15">
      <c r="A697" s="17"/>
      <c r="B697" s="17"/>
      <c r="C697" s="34"/>
      <c r="D697" s="34"/>
      <c r="I697" s="16"/>
      <c r="L697" s="16"/>
      <c r="O697" s="16"/>
      <c r="P697" s="16"/>
    </row>
    <row r="698" spans="1:16" s="11" customFormat="1" ht="15">
      <c r="A698" s="17"/>
      <c r="B698" s="17"/>
      <c r="C698" s="34"/>
      <c r="D698" s="34"/>
      <c r="I698" s="16"/>
      <c r="L698" s="16"/>
      <c r="O698" s="16"/>
      <c r="P698" s="16"/>
    </row>
    <row r="699" spans="1:16" s="11" customFormat="1" ht="15">
      <c r="A699" s="17"/>
      <c r="B699" s="17"/>
      <c r="C699" s="34"/>
      <c r="D699" s="34"/>
      <c r="I699" s="16"/>
      <c r="L699" s="16"/>
      <c r="O699" s="16"/>
      <c r="P699" s="16"/>
    </row>
    <row r="700" spans="1:16" s="11" customFormat="1" ht="15">
      <c r="A700" s="17"/>
      <c r="B700" s="17"/>
      <c r="C700" s="34"/>
      <c r="D700" s="34"/>
      <c r="I700" s="16"/>
      <c r="L700" s="16"/>
      <c r="O700" s="16"/>
      <c r="P700" s="16"/>
    </row>
    <row r="701" spans="1:16" s="11" customFormat="1" ht="15">
      <c r="A701" s="17"/>
      <c r="B701" s="17"/>
      <c r="C701" s="34"/>
      <c r="D701" s="34"/>
      <c r="I701" s="16"/>
      <c r="L701" s="16"/>
      <c r="O701" s="16"/>
      <c r="P701" s="16"/>
    </row>
    <row r="702" spans="1:16" s="11" customFormat="1" ht="15">
      <c r="A702" s="17"/>
      <c r="B702" s="17"/>
      <c r="C702" s="34"/>
      <c r="D702" s="34"/>
      <c r="I702" s="16"/>
      <c r="L702" s="16"/>
      <c r="O702" s="16"/>
      <c r="P702" s="16"/>
    </row>
    <row r="703" spans="1:16" s="11" customFormat="1" ht="15">
      <c r="A703" s="17"/>
      <c r="B703" s="17"/>
      <c r="C703" s="34"/>
      <c r="D703" s="34"/>
      <c r="I703" s="16"/>
      <c r="L703" s="16"/>
      <c r="O703" s="16"/>
      <c r="P703" s="16"/>
    </row>
    <row r="704" spans="1:16" s="11" customFormat="1" ht="15">
      <c r="A704" s="17"/>
      <c r="B704" s="17"/>
      <c r="C704" s="34"/>
      <c r="D704" s="34"/>
      <c r="I704" s="16"/>
      <c r="L704" s="16"/>
      <c r="O704" s="16"/>
      <c r="P704" s="16"/>
    </row>
    <row r="705" spans="1:16" s="11" customFormat="1" ht="15">
      <c r="A705" s="17"/>
      <c r="B705" s="17"/>
      <c r="C705" s="34"/>
      <c r="D705" s="34"/>
      <c r="I705" s="16"/>
      <c r="L705" s="16"/>
      <c r="O705" s="16"/>
      <c r="P705" s="16"/>
    </row>
    <row r="706" spans="1:16" s="11" customFormat="1" ht="15">
      <c r="A706" s="17"/>
      <c r="B706" s="17"/>
      <c r="C706" s="34"/>
      <c r="D706" s="34"/>
      <c r="I706" s="16"/>
      <c r="L706" s="16"/>
      <c r="O706" s="16"/>
      <c r="P706" s="16"/>
    </row>
    <row r="707" spans="1:16" s="11" customFormat="1" ht="15">
      <c r="A707" s="17"/>
      <c r="B707" s="17"/>
      <c r="C707" s="34"/>
      <c r="D707" s="34"/>
      <c r="I707" s="16"/>
      <c r="L707" s="16"/>
      <c r="O707" s="16"/>
      <c r="P707" s="16"/>
    </row>
    <row r="708" spans="1:16" s="11" customFormat="1" ht="15">
      <c r="A708" s="17"/>
      <c r="B708" s="17"/>
      <c r="C708" s="34"/>
      <c r="D708" s="34"/>
      <c r="I708" s="16"/>
      <c r="L708" s="16"/>
      <c r="O708" s="16"/>
      <c r="P708" s="16"/>
    </row>
    <row r="709" spans="1:16" s="11" customFormat="1" ht="15">
      <c r="A709" s="17"/>
      <c r="B709" s="17"/>
      <c r="C709" s="34"/>
      <c r="D709" s="34"/>
      <c r="I709" s="16"/>
      <c r="L709" s="16"/>
      <c r="O709" s="16"/>
      <c r="P709" s="16"/>
    </row>
    <row r="710" spans="1:16" s="11" customFormat="1" ht="15">
      <c r="A710" s="17"/>
      <c r="B710" s="17"/>
      <c r="C710" s="34"/>
      <c r="D710" s="34"/>
      <c r="I710" s="16"/>
      <c r="L710" s="16"/>
      <c r="O710" s="16"/>
      <c r="P710" s="16"/>
    </row>
    <row r="711" spans="1:16" s="11" customFormat="1" ht="15">
      <c r="A711" s="17"/>
      <c r="B711" s="17"/>
      <c r="C711" s="34"/>
      <c r="D711" s="34"/>
      <c r="I711" s="16"/>
      <c r="L711" s="16"/>
      <c r="O711" s="16"/>
      <c r="P711" s="16"/>
    </row>
    <row r="712" spans="1:16" s="11" customFormat="1" ht="15">
      <c r="A712" s="17"/>
      <c r="B712" s="17"/>
      <c r="C712" s="34"/>
      <c r="D712" s="34"/>
      <c r="I712" s="16"/>
      <c r="L712" s="16"/>
      <c r="O712" s="16"/>
      <c r="P712" s="16"/>
    </row>
    <row r="713" spans="1:16" s="11" customFormat="1" ht="15">
      <c r="A713" s="17"/>
      <c r="B713" s="17"/>
      <c r="C713" s="34"/>
      <c r="D713" s="34"/>
      <c r="I713" s="16"/>
      <c r="L713" s="16"/>
      <c r="O713" s="16"/>
      <c r="P713" s="16"/>
    </row>
    <row r="714" spans="1:16" s="11" customFormat="1" ht="15">
      <c r="A714" s="17"/>
      <c r="B714" s="17"/>
      <c r="C714" s="34"/>
      <c r="D714" s="34"/>
      <c r="I714" s="16"/>
      <c r="L714" s="16"/>
      <c r="O714" s="16"/>
      <c r="P714" s="16"/>
    </row>
    <row r="715" spans="1:16" s="11" customFormat="1" ht="15">
      <c r="A715" s="17"/>
      <c r="B715" s="17"/>
      <c r="C715" s="34"/>
      <c r="D715" s="34"/>
      <c r="I715" s="16"/>
      <c r="L715" s="16"/>
      <c r="O715" s="16"/>
      <c r="P715" s="16"/>
    </row>
    <row r="716" spans="1:16" s="11" customFormat="1" ht="15">
      <c r="A716" s="17"/>
      <c r="B716" s="17"/>
      <c r="C716" s="34"/>
      <c r="D716" s="34"/>
      <c r="I716" s="16"/>
      <c r="L716" s="16"/>
      <c r="O716" s="16"/>
      <c r="P716" s="16"/>
    </row>
    <row r="717" spans="1:16" s="11" customFormat="1" ht="15">
      <c r="A717" s="17"/>
      <c r="B717" s="17"/>
      <c r="C717" s="34"/>
      <c r="D717" s="34"/>
      <c r="I717" s="16"/>
      <c r="L717" s="16"/>
      <c r="O717" s="16"/>
      <c r="P717" s="16"/>
    </row>
    <row r="718" spans="1:16" s="11" customFormat="1" ht="15">
      <c r="A718" s="17"/>
      <c r="B718" s="17"/>
      <c r="C718" s="34"/>
      <c r="D718" s="34"/>
      <c r="I718" s="16"/>
      <c r="L718" s="16"/>
      <c r="O718" s="16"/>
      <c r="P718" s="16"/>
    </row>
    <row r="719" spans="1:16" s="11" customFormat="1" ht="15">
      <c r="A719" s="17"/>
      <c r="B719" s="17"/>
      <c r="C719" s="34"/>
      <c r="D719" s="34"/>
      <c r="I719" s="16"/>
      <c r="L719" s="16"/>
      <c r="O719" s="16"/>
      <c r="P719" s="16"/>
    </row>
    <row r="720" spans="1:16" s="11" customFormat="1" ht="15">
      <c r="A720" s="17"/>
      <c r="B720" s="17"/>
      <c r="C720" s="34"/>
      <c r="D720" s="34"/>
      <c r="I720" s="16"/>
      <c r="L720" s="16"/>
      <c r="O720" s="16"/>
      <c r="P720" s="16"/>
    </row>
    <row r="721" spans="1:16" s="11" customFormat="1" ht="15">
      <c r="A721" s="17"/>
      <c r="B721" s="17"/>
      <c r="C721" s="34"/>
      <c r="D721" s="34"/>
      <c r="I721" s="16"/>
      <c r="L721" s="16"/>
      <c r="O721" s="16"/>
      <c r="P721" s="16"/>
    </row>
    <row r="722" spans="1:16" s="11" customFormat="1" ht="15">
      <c r="A722" s="17"/>
      <c r="B722" s="17"/>
      <c r="C722" s="34"/>
      <c r="D722" s="34"/>
      <c r="I722" s="16"/>
      <c r="L722" s="16"/>
      <c r="O722" s="16"/>
      <c r="P722" s="16"/>
    </row>
    <row r="723" spans="1:16" s="11" customFormat="1" ht="15">
      <c r="A723" s="17"/>
      <c r="B723" s="17"/>
      <c r="C723" s="34"/>
      <c r="D723" s="34"/>
      <c r="I723" s="16"/>
      <c r="L723" s="16"/>
      <c r="O723" s="16"/>
      <c r="P723" s="16"/>
    </row>
    <row r="724" spans="1:16" s="11" customFormat="1" ht="15">
      <c r="A724" s="17"/>
      <c r="B724" s="17"/>
      <c r="C724" s="34"/>
      <c r="D724" s="34"/>
      <c r="I724" s="16"/>
      <c r="L724" s="16"/>
      <c r="O724" s="16"/>
      <c r="P724" s="16"/>
    </row>
    <row r="725" spans="1:16" s="11" customFormat="1" ht="15">
      <c r="A725" s="17"/>
      <c r="B725" s="17"/>
      <c r="C725" s="34"/>
      <c r="D725" s="34"/>
      <c r="I725" s="16"/>
      <c r="L725" s="16"/>
      <c r="O725" s="16"/>
      <c r="P725" s="16"/>
    </row>
    <row r="726" spans="1:16" s="11" customFormat="1" ht="15">
      <c r="A726" s="17"/>
      <c r="B726" s="17"/>
      <c r="C726" s="34"/>
      <c r="D726" s="34"/>
      <c r="I726" s="16"/>
      <c r="L726" s="16"/>
      <c r="O726" s="16"/>
      <c r="P726" s="16"/>
    </row>
    <row r="727" spans="1:16" s="11" customFormat="1" ht="15">
      <c r="A727" s="17"/>
      <c r="B727" s="17"/>
      <c r="C727" s="34"/>
      <c r="D727" s="34"/>
      <c r="I727" s="16"/>
      <c r="L727" s="16"/>
      <c r="O727" s="16"/>
      <c r="P727" s="16"/>
    </row>
    <row r="728" spans="1:16" s="11" customFormat="1" ht="15">
      <c r="A728" s="17"/>
      <c r="B728" s="17"/>
      <c r="C728" s="34"/>
      <c r="D728" s="34"/>
      <c r="I728" s="16"/>
      <c r="L728" s="16"/>
      <c r="O728" s="16"/>
      <c r="P728" s="16"/>
    </row>
    <row r="729" spans="1:16" s="11" customFormat="1" ht="15">
      <c r="A729" s="17"/>
      <c r="B729" s="17"/>
      <c r="C729" s="34"/>
      <c r="D729" s="34"/>
      <c r="I729" s="16"/>
      <c r="L729" s="16"/>
      <c r="O729" s="16"/>
      <c r="P729" s="16"/>
    </row>
    <row r="730" spans="1:16" s="11" customFormat="1" ht="15">
      <c r="A730" s="17"/>
      <c r="B730" s="17"/>
      <c r="C730" s="34"/>
      <c r="D730" s="34"/>
      <c r="I730" s="16"/>
      <c r="L730" s="16"/>
      <c r="O730" s="16"/>
      <c r="P730" s="16"/>
    </row>
    <row r="731" spans="1:16" s="11" customFormat="1" ht="15">
      <c r="A731" s="17"/>
      <c r="B731" s="17"/>
      <c r="C731" s="34"/>
      <c r="D731" s="34"/>
      <c r="I731" s="16"/>
      <c r="L731" s="16"/>
      <c r="O731" s="16"/>
      <c r="P731" s="16"/>
    </row>
    <row r="732" spans="1:16" s="11" customFormat="1" ht="15">
      <c r="A732" s="17"/>
      <c r="B732" s="17"/>
      <c r="C732" s="34"/>
      <c r="D732" s="34"/>
      <c r="I732" s="16"/>
      <c r="L732" s="16"/>
      <c r="O732" s="16"/>
      <c r="P732" s="16"/>
    </row>
    <row r="733" spans="1:16" s="11" customFormat="1" ht="15">
      <c r="A733" s="17"/>
      <c r="B733" s="17"/>
      <c r="C733" s="34"/>
      <c r="D733" s="34"/>
      <c r="I733" s="16"/>
      <c r="L733" s="16"/>
      <c r="O733" s="16"/>
      <c r="P733" s="16"/>
    </row>
    <row r="734" spans="1:16" s="11" customFormat="1" ht="15">
      <c r="A734" s="17"/>
      <c r="B734" s="17"/>
      <c r="C734" s="34"/>
      <c r="D734" s="34"/>
      <c r="I734" s="16"/>
      <c r="L734" s="16"/>
      <c r="O734" s="16"/>
      <c r="P734" s="16"/>
    </row>
    <row r="735" spans="1:16" s="11" customFormat="1" ht="15">
      <c r="A735" s="17"/>
      <c r="B735" s="17"/>
      <c r="C735" s="34"/>
      <c r="D735" s="34"/>
      <c r="I735" s="16"/>
      <c r="L735" s="16"/>
      <c r="O735" s="16"/>
      <c r="P735" s="16"/>
    </row>
    <row r="736" spans="1:16" s="11" customFormat="1" ht="15">
      <c r="A736" s="17"/>
      <c r="B736" s="17"/>
      <c r="C736" s="34"/>
      <c r="D736" s="34"/>
      <c r="I736" s="16"/>
      <c r="L736" s="16"/>
      <c r="O736" s="16"/>
      <c r="P736" s="16"/>
    </row>
    <row r="737" spans="1:16" s="11" customFormat="1" ht="15">
      <c r="A737" s="17"/>
      <c r="B737" s="17"/>
      <c r="C737" s="34"/>
      <c r="D737" s="34"/>
      <c r="I737" s="16"/>
      <c r="L737" s="16"/>
      <c r="O737" s="16"/>
      <c r="P737" s="16"/>
    </row>
    <row r="738" spans="1:16" s="11" customFormat="1" ht="15">
      <c r="A738" s="17"/>
      <c r="B738" s="17"/>
      <c r="C738" s="34"/>
      <c r="D738" s="34"/>
      <c r="I738" s="16"/>
      <c r="L738" s="16"/>
      <c r="O738" s="16"/>
      <c r="P738" s="16"/>
    </row>
    <row r="739" spans="1:16" s="11" customFormat="1" ht="15">
      <c r="A739" s="17"/>
      <c r="B739" s="17"/>
      <c r="C739" s="34"/>
      <c r="D739" s="34"/>
      <c r="I739" s="16"/>
      <c r="L739" s="16"/>
      <c r="O739" s="16"/>
      <c r="P739" s="16"/>
    </row>
    <row r="740" spans="1:16" s="11" customFormat="1" ht="15">
      <c r="A740" s="17"/>
      <c r="B740" s="17"/>
      <c r="C740" s="34"/>
      <c r="D740" s="34"/>
      <c r="I740" s="16"/>
      <c r="L740" s="16"/>
      <c r="O740" s="16"/>
      <c r="P740" s="16"/>
    </row>
    <row r="741" spans="1:16" s="11" customFormat="1" ht="15">
      <c r="A741" s="17"/>
      <c r="B741" s="17"/>
      <c r="C741" s="34"/>
      <c r="D741" s="34"/>
      <c r="I741" s="16"/>
      <c r="L741" s="16"/>
      <c r="O741" s="16"/>
      <c r="P741" s="16"/>
    </row>
    <row r="742" spans="1:16" s="11" customFormat="1" ht="15">
      <c r="A742" s="17"/>
      <c r="B742" s="17"/>
      <c r="C742" s="34"/>
      <c r="D742" s="34"/>
      <c r="I742" s="16"/>
      <c r="L742" s="16"/>
      <c r="O742" s="16"/>
      <c r="P742" s="16"/>
    </row>
    <row r="743" spans="1:16" s="11" customFormat="1" ht="15">
      <c r="A743" s="17"/>
      <c r="B743" s="17"/>
      <c r="C743" s="34"/>
      <c r="D743" s="34"/>
      <c r="I743" s="16"/>
      <c r="L743" s="16"/>
      <c r="O743" s="16"/>
      <c r="P743" s="16"/>
    </row>
    <row r="744" spans="1:16" s="11" customFormat="1" ht="15">
      <c r="A744" s="17"/>
      <c r="B744" s="17"/>
      <c r="C744" s="34"/>
      <c r="D744" s="34"/>
      <c r="I744" s="16"/>
      <c r="L744" s="16"/>
      <c r="O744" s="16"/>
      <c r="P744" s="16"/>
    </row>
    <row r="745" spans="1:16" s="11" customFormat="1" ht="15">
      <c r="A745" s="17"/>
      <c r="B745" s="17"/>
      <c r="C745" s="34"/>
      <c r="D745" s="34"/>
      <c r="I745" s="16"/>
      <c r="L745" s="16"/>
      <c r="O745" s="16"/>
      <c r="P745" s="16"/>
    </row>
    <row r="746" spans="1:16" s="11" customFormat="1" ht="15">
      <c r="A746" s="17"/>
      <c r="B746" s="17"/>
      <c r="C746" s="34"/>
      <c r="D746" s="34"/>
      <c r="I746" s="16"/>
      <c r="L746" s="16"/>
      <c r="O746" s="16"/>
      <c r="P746" s="16"/>
    </row>
    <row r="747" spans="1:16" s="11" customFormat="1" ht="15">
      <c r="A747" s="17"/>
      <c r="B747" s="17"/>
      <c r="C747" s="34"/>
      <c r="D747" s="34"/>
      <c r="I747" s="16"/>
      <c r="L747" s="16"/>
      <c r="O747" s="16"/>
      <c r="P747" s="16"/>
    </row>
    <row r="748" spans="1:16" s="11" customFormat="1" ht="15">
      <c r="A748" s="17"/>
      <c r="B748" s="17"/>
      <c r="C748" s="34"/>
      <c r="D748" s="34"/>
      <c r="I748" s="16"/>
      <c r="L748" s="16"/>
      <c r="O748" s="16"/>
      <c r="P748" s="16"/>
    </row>
    <row r="749" spans="1:16" s="11" customFormat="1" ht="15">
      <c r="A749" s="17"/>
      <c r="B749" s="17"/>
      <c r="C749" s="34"/>
      <c r="D749" s="34"/>
      <c r="I749" s="16"/>
      <c r="L749" s="16"/>
      <c r="O749" s="16"/>
      <c r="P749" s="16"/>
    </row>
    <row r="750" spans="1:16" s="11" customFormat="1" ht="15">
      <c r="A750" s="17"/>
      <c r="B750" s="17"/>
      <c r="C750" s="34"/>
      <c r="D750" s="34"/>
      <c r="I750" s="16"/>
      <c r="L750" s="16"/>
      <c r="O750" s="16"/>
      <c r="P750" s="16"/>
    </row>
    <row r="751" spans="1:16" s="11" customFormat="1" ht="15">
      <c r="A751" s="17"/>
      <c r="B751" s="17"/>
      <c r="C751" s="34"/>
      <c r="D751" s="34"/>
      <c r="I751" s="16"/>
      <c r="L751" s="16"/>
      <c r="O751" s="16"/>
      <c r="P751" s="16"/>
    </row>
    <row r="752" spans="1:16" s="11" customFormat="1" ht="15">
      <c r="A752" s="17"/>
      <c r="B752" s="17"/>
      <c r="C752" s="34"/>
      <c r="D752" s="34"/>
      <c r="I752" s="16"/>
      <c r="L752" s="16"/>
      <c r="O752" s="16"/>
      <c r="P752" s="16"/>
    </row>
    <row r="753" spans="1:16" s="11" customFormat="1" ht="15">
      <c r="A753" s="17"/>
      <c r="B753" s="17"/>
      <c r="C753" s="34"/>
      <c r="D753" s="34"/>
      <c r="I753" s="16"/>
      <c r="L753" s="16"/>
      <c r="O753" s="16"/>
      <c r="P753" s="16"/>
    </row>
    <row r="754" spans="1:16" s="11" customFormat="1" ht="15">
      <c r="A754" s="17"/>
      <c r="B754" s="17"/>
      <c r="C754" s="34"/>
      <c r="D754" s="34"/>
      <c r="I754" s="16"/>
      <c r="L754" s="16"/>
      <c r="O754" s="16"/>
      <c r="P754" s="16"/>
    </row>
    <row r="755" spans="1:16" s="11" customFormat="1" ht="15">
      <c r="A755" s="17"/>
      <c r="B755" s="17"/>
      <c r="C755" s="34"/>
      <c r="D755" s="34"/>
      <c r="I755" s="16"/>
      <c r="L755" s="16"/>
      <c r="O755" s="16"/>
      <c r="P755" s="16"/>
    </row>
    <row r="756" spans="1:16" s="11" customFormat="1" ht="15">
      <c r="A756" s="17"/>
      <c r="B756" s="17"/>
      <c r="C756" s="34"/>
      <c r="D756" s="34"/>
      <c r="I756" s="16"/>
      <c r="L756" s="16"/>
      <c r="O756" s="16"/>
      <c r="P756" s="16"/>
    </row>
    <row r="757" spans="1:16" s="11" customFormat="1" ht="15">
      <c r="A757" s="17"/>
      <c r="B757" s="17"/>
      <c r="C757" s="34"/>
      <c r="D757" s="34"/>
      <c r="I757" s="16"/>
      <c r="L757" s="16"/>
      <c r="O757" s="16"/>
      <c r="P757" s="16"/>
    </row>
    <row r="758" spans="1:16" s="11" customFormat="1" ht="15">
      <c r="A758" s="17"/>
      <c r="B758" s="17"/>
      <c r="C758" s="34"/>
      <c r="D758" s="34"/>
      <c r="I758" s="16"/>
      <c r="L758" s="16"/>
      <c r="O758" s="16"/>
      <c r="P758" s="16"/>
    </row>
    <row r="759" spans="1:16" s="11" customFormat="1" ht="15">
      <c r="A759" s="17"/>
      <c r="B759" s="17"/>
      <c r="C759" s="34"/>
      <c r="D759" s="34"/>
      <c r="I759" s="16"/>
      <c r="L759" s="16"/>
      <c r="O759" s="16"/>
      <c r="P759" s="16"/>
    </row>
    <row r="760" spans="1:16" s="11" customFormat="1" ht="15">
      <c r="A760" s="17"/>
      <c r="B760" s="17"/>
      <c r="C760" s="34"/>
      <c r="D760" s="34"/>
      <c r="I760" s="16"/>
      <c r="L760" s="16"/>
      <c r="O760" s="16"/>
      <c r="P760" s="16"/>
    </row>
    <row r="761" spans="1:16" s="11" customFormat="1" ht="15">
      <c r="A761" s="17"/>
      <c r="B761" s="17"/>
      <c r="C761" s="34"/>
      <c r="D761" s="34"/>
      <c r="I761" s="16"/>
      <c r="L761" s="16"/>
      <c r="O761" s="16"/>
      <c r="P761" s="16"/>
    </row>
    <row r="762" spans="1:16" s="11" customFormat="1" ht="15">
      <c r="A762" s="17"/>
      <c r="B762" s="17"/>
      <c r="C762" s="34"/>
      <c r="D762" s="34"/>
      <c r="I762" s="16"/>
      <c r="L762" s="16"/>
      <c r="O762" s="16"/>
      <c r="P762" s="16"/>
    </row>
    <row r="763" spans="1:16" s="11" customFormat="1" ht="15">
      <c r="A763" s="17"/>
      <c r="B763" s="17"/>
      <c r="C763" s="34"/>
      <c r="D763" s="34"/>
      <c r="I763" s="16"/>
      <c r="L763" s="16"/>
      <c r="O763" s="16"/>
      <c r="P763" s="16"/>
    </row>
    <row r="764" spans="1:16" s="11" customFormat="1" ht="15">
      <c r="A764" s="17"/>
      <c r="B764" s="17"/>
      <c r="C764" s="34"/>
      <c r="D764" s="34"/>
      <c r="I764" s="16"/>
      <c r="L764" s="16"/>
      <c r="O764" s="16"/>
      <c r="P764" s="16"/>
    </row>
    <row r="765" spans="1:16" s="11" customFormat="1" ht="15">
      <c r="A765" s="17"/>
      <c r="B765" s="17"/>
      <c r="C765" s="34"/>
      <c r="D765" s="34"/>
      <c r="I765" s="16"/>
      <c r="L765" s="16"/>
      <c r="O765" s="16"/>
      <c r="P765" s="16"/>
    </row>
    <row r="766" spans="1:16" s="11" customFormat="1" ht="15">
      <c r="A766" s="17"/>
      <c r="B766" s="17"/>
      <c r="C766" s="34"/>
      <c r="D766" s="34"/>
      <c r="I766" s="16"/>
      <c r="L766" s="16"/>
      <c r="O766" s="16"/>
      <c r="P766" s="16"/>
    </row>
    <row r="767" spans="1:16" s="11" customFormat="1" ht="15">
      <c r="A767" s="17"/>
      <c r="B767" s="17"/>
      <c r="C767" s="34"/>
      <c r="D767" s="34"/>
      <c r="I767" s="16"/>
      <c r="L767" s="16"/>
      <c r="O767" s="16"/>
      <c r="P767" s="16"/>
    </row>
    <row r="768" spans="1:16" s="11" customFormat="1" ht="15">
      <c r="A768" s="17"/>
      <c r="B768" s="17"/>
      <c r="C768" s="34"/>
      <c r="D768" s="34"/>
      <c r="I768" s="16"/>
      <c r="L768" s="16"/>
      <c r="O768" s="16"/>
      <c r="P768" s="16"/>
    </row>
    <row r="769" spans="1:16" s="11" customFormat="1" ht="15">
      <c r="A769" s="17"/>
      <c r="B769" s="17"/>
      <c r="C769" s="34"/>
      <c r="D769" s="34"/>
      <c r="I769" s="16"/>
      <c r="L769" s="16"/>
      <c r="O769" s="16"/>
      <c r="P769" s="16"/>
    </row>
    <row r="770" spans="1:16" s="11" customFormat="1" ht="15">
      <c r="A770" s="17"/>
      <c r="B770" s="17"/>
      <c r="C770" s="34"/>
      <c r="D770" s="34"/>
      <c r="I770" s="16"/>
      <c r="L770" s="16"/>
      <c r="O770" s="16"/>
      <c r="P770" s="16"/>
    </row>
    <row r="771" spans="1:16" s="11" customFormat="1" ht="15">
      <c r="A771" s="17"/>
      <c r="B771" s="17"/>
      <c r="C771" s="34"/>
      <c r="D771" s="34"/>
      <c r="I771" s="16"/>
      <c r="L771" s="16"/>
      <c r="O771" s="16"/>
      <c r="P771" s="16"/>
    </row>
    <row r="772" spans="1:16" s="11" customFormat="1" ht="15">
      <c r="A772" s="17"/>
      <c r="B772" s="17"/>
      <c r="C772" s="34"/>
      <c r="D772" s="34"/>
      <c r="I772" s="16"/>
      <c r="L772" s="16"/>
      <c r="O772" s="16"/>
      <c r="P772" s="16"/>
    </row>
    <row r="773" spans="1:16" s="11" customFormat="1" ht="15">
      <c r="A773" s="17"/>
      <c r="B773" s="17"/>
      <c r="C773" s="34"/>
      <c r="D773" s="34"/>
      <c r="I773" s="16"/>
      <c r="L773" s="16"/>
      <c r="O773" s="16"/>
      <c r="P773" s="16"/>
    </row>
    <row r="774" spans="1:16" s="11" customFormat="1" ht="15">
      <c r="A774" s="17"/>
      <c r="B774" s="17"/>
      <c r="C774" s="34"/>
      <c r="D774" s="34"/>
      <c r="I774" s="16"/>
      <c r="L774" s="16"/>
      <c r="O774" s="16"/>
      <c r="P774" s="16"/>
    </row>
    <row r="775" spans="1:16" s="11" customFormat="1" ht="15">
      <c r="A775" s="17"/>
      <c r="B775" s="17"/>
      <c r="C775" s="34"/>
      <c r="D775" s="34"/>
      <c r="I775" s="16"/>
      <c r="L775" s="16"/>
      <c r="O775" s="16"/>
      <c r="P775" s="16"/>
    </row>
    <row r="776" spans="1:16" s="11" customFormat="1" ht="15">
      <c r="A776" s="17"/>
      <c r="B776" s="17"/>
      <c r="C776" s="34"/>
      <c r="D776" s="34"/>
      <c r="I776" s="16"/>
      <c r="L776" s="16"/>
      <c r="O776" s="16"/>
      <c r="P776" s="16"/>
    </row>
    <row r="777" spans="1:16" s="11" customFormat="1" ht="15">
      <c r="A777" s="17"/>
      <c r="B777" s="17"/>
      <c r="C777" s="34"/>
      <c r="D777" s="34"/>
      <c r="I777" s="16"/>
      <c r="L777" s="16"/>
      <c r="O777" s="16"/>
      <c r="P777" s="16"/>
    </row>
    <row r="778" spans="1:16" s="11" customFormat="1" ht="15">
      <c r="A778" s="17"/>
      <c r="B778" s="17"/>
      <c r="C778" s="34"/>
      <c r="D778" s="34"/>
      <c r="I778" s="16"/>
      <c r="L778" s="16"/>
      <c r="O778" s="16"/>
      <c r="P778" s="16"/>
    </row>
    <row r="779" spans="1:16" s="11" customFormat="1" ht="15">
      <c r="A779" s="17"/>
      <c r="B779" s="17"/>
      <c r="C779" s="34"/>
      <c r="D779" s="34"/>
      <c r="I779" s="16"/>
      <c r="L779" s="16"/>
      <c r="O779" s="16"/>
      <c r="P779" s="16"/>
    </row>
    <row r="780" spans="1:16" s="11" customFormat="1" ht="15">
      <c r="A780" s="17"/>
      <c r="B780" s="17"/>
      <c r="C780" s="34"/>
      <c r="D780" s="34"/>
      <c r="I780" s="16"/>
      <c r="L780" s="16"/>
      <c r="O780" s="16"/>
      <c r="P780" s="16"/>
    </row>
    <row r="781" spans="1:16" s="11" customFormat="1" ht="15">
      <c r="A781" s="17"/>
      <c r="B781" s="17"/>
      <c r="C781" s="34"/>
      <c r="D781" s="34"/>
      <c r="I781" s="16"/>
      <c r="L781" s="16"/>
      <c r="O781" s="16"/>
      <c r="P781" s="16"/>
    </row>
    <row r="782" spans="1:16" s="11" customFormat="1" ht="15">
      <c r="A782" s="17"/>
      <c r="B782" s="17"/>
      <c r="C782" s="34"/>
      <c r="D782" s="34"/>
      <c r="I782" s="16"/>
      <c r="L782" s="16"/>
      <c r="O782" s="16"/>
      <c r="P782" s="16"/>
    </row>
    <row r="783" spans="1:16" s="11" customFormat="1" ht="15">
      <c r="A783" s="17"/>
      <c r="B783" s="17"/>
      <c r="C783" s="34"/>
      <c r="D783" s="34"/>
      <c r="I783" s="16"/>
      <c r="L783" s="16"/>
      <c r="O783" s="16"/>
      <c r="P783" s="16"/>
    </row>
    <row r="784" spans="1:16" s="11" customFormat="1" ht="15">
      <c r="A784" s="17"/>
      <c r="B784" s="17"/>
      <c r="C784" s="34"/>
      <c r="D784" s="34"/>
      <c r="I784" s="16"/>
      <c r="L784" s="16"/>
      <c r="O784" s="16"/>
      <c r="P784" s="16"/>
    </row>
    <row r="785" spans="1:16" s="11" customFormat="1" ht="15">
      <c r="A785" s="17"/>
      <c r="B785" s="17"/>
      <c r="C785" s="34"/>
      <c r="D785" s="34"/>
      <c r="I785" s="16"/>
      <c r="L785" s="16"/>
      <c r="O785" s="16"/>
      <c r="P785" s="16"/>
    </row>
    <row r="786" spans="1:16" s="11" customFormat="1" ht="15">
      <c r="A786" s="17"/>
      <c r="B786" s="17"/>
      <c r="C786" s="34"/>
      <c r="D786" s="34"/>
      <c r="I786" s="16"/>
      <c r="L786" s="16"/>
      <c r="O786" s="16"/>
      <c r="P786" s="16"/>
    </row>
    <row r="787" spans="1:16" s="11" customFormat="1" ht="15">
      <c r="A787" s="17"/>
      <c r="B787" s="17"/>
      <c r="C787" s="34"/>
      <c r="D787" s="34"/>
      <c r="I787" s="16"/>
      <c r="L787" s="16"/>
      <c r="O787" s="16"/>
      <c r="P787" s="16"/>
    </row>
    <row r="788" spans="1:16" s="11" customFormat="1" ht="15">
      <c r="A788" s="17"/>
      <c r="B788" s="17"/>
      <c r="C788" s="34"/>
      <c r="D788" s="34"/>
      <c r="I788" s="16"/>
      <c r="L788" s="16"/>
      <c r="O788" s="16"/>
      <c r="P788" s="16"/>
    </row>
    <row r="789" spans="1:16" s="11" customFormat="1" ht="15">
      <c r="A789" s="17"/>
      <c r="B789" s="17"/>
      <c r="C789" s="34"/>
      <c r="D789" s="34"/>
      <c r="I789" s="16"/>
      <c r="L789" s="16"/>
      <c r="O789" s="16"/>
      <c r="P789" s="16"/>
    </row>
    <row r="790" spans="1:16" s="11" customFormat="1" ht="15">
      <c r="A790" s="17"/>
      <c r="B790" s="17"/>
      <c r="C790" s="34"/>
      <c r="D790" s="34"/>
      <c r="I790" s="16"/>
      <c r="L790" s="16"/>
      <c r="O790" s="16"/>
      <c r="P790" s="16"/>
    </row>
    <row r="791" spans="1:16" s="11" customFormat="1" ht="15">
      <c r="A791" s="17"/>
      <c r="B791" s="17"/>
      <c r="C791" s="34"/>
      <c r="D791" s="34"/>
      <c r="I791" s="16"/>
      <c r="L791" s="16"/>
      <c r="O791" s="16"/>
      <c r="P791" s="16"/>
    </row>
    <row r="792" spans="1:16" s="11" customFormat="1" ht="15">
      <c r="A792" s="17"/>
      <c r="B792" s="17"/>
      <c r="C792" s="34"/>
      <c r="D792" s="34"/>
      <c r="I792" s="16"/>
      <c r="L792" s="16"/>
      <c r="O792" s="16"/>
      <c r="P792" s="16"/>
    </row>
    <row r="793" spans="1:16" s="11" customFormat="1" ht="15">
      <c r="A793" s="17"/>
      <c r="B793" s="17"/>
      <c r="C793" s="34"/>
      <c r="D793" s="34"/>
      <c r="I793" s="16"/>
      <c r="L793" s="16"/>
      <c r="O793" s="16"/>
      <c r="P793" s="16"/>
    </row>
    <row r="794" spans="1:16" s="11" customFormat="1" ht="15">
      <c r="A794" s="17"/>
      <c r="B794" s="17"/>
      <c r="C794" s="34"/>
      <c r="D794" s="34"/>
      <c r="I794" s="16"/>
      <c r="L794" s="16"/>
      <c r="O794" s="16"/>
      <c r="P794" s="16"/>
    </row>
    <row r="795" spans="1:16" s="11" customFormat="1" ht="15">
      <c r="A795" s="17"/>
      <c r="B795" s="17"/>
      <c r="C795" s="34"/>
      <c r="D795" s="34"/>
      <c r="I795" s="16"/>
      <c r="L795" s="16"/>
      <c r="O795" s="16"/>
      <c r="P795" s="16"/>
    </row>
    <row r="796" spans="1:16" s="11" customFormat="1" ht="15">
      <c r="A796" s="17"/>
      <c r="B796" s="17"/>
      <c r="C796" s="34"/>
      <c r="D796" s="34"/>
      <c r="I796" s="16"/>
      <c r="L796" s="16"/>
      <c r="O796" s="16"/>
      <c r="P796" s="16"/>
    </row>
    <row r="797" spans="1:16" s="11" customFormat="1" ht="15">
      <c r="A797" s="17"/>
      <c r="B797" s="17"/>
      <c r="C797" s="34"/>
      <c r="D797" s="34"/>
      <c r="I797" s="16"/>
      <c r="L797" s="16"/>
      <c r="O797" s="16"/>
      <c r="P797" s="16"/>
    </row>
    <row r="798" spans="1:16" s="11" customFormat="1" ht="15">
      <c r="A798" s="17"/>
      <c r="B798" s="17"/>
      <c r="C798" s="34"/>
      <c r="D798" s="34"/>
      <c r="I798" s="16"/>
      <c r="L798" s="16"/>
      <c r="O798" s="16"/>
      <c r="P798" s="16"/>
    </row>
    <row r="799" spans="1:16" s="11" customFormat="1" ht="15">
      <c r="A799" s="17"/>
      <c r="B799" s="17"/>
      <c r="C799" s="34"/>
      <c r="D799" s="34"/>
      <c r="I799" s="16"/>
      <c r="L799" s="16"/>
      <c r="O799" s="16"/>
      <c r="P799" s="16"/>
    </row>
    <row r="800" spans="1:16" s="11" customFormat="1" ht="15">
      <c r="A800" s="17"/>
      <c r="B800" s="17"/>
      <c r="C800" s="34"/>
      <c r="D800" s="34"/>
      <c r="I800" s="16"/>
      <c r="L800" s="16"/>
      <c r="O800" s="16"/>
      <c r="P800" s="16"/>
    </row>
    <row r="801" spans="1:16" s="11" customFormat="1" ht="15">
      <c r="A801" s="17"/>
      <c r="B801" s="17"/>
      <c r="C801" s="34"/>
      <c r="D801" s="34"/>
      <c r="I801" s="16"/>
      <c r="L801" s="16"/>
      <c r="O801" s="16"/>
      <c r="P801" s="16"/>
    </row>
    <row r="802" spans="1:16" s="11" customFormat="1" ht="15">
      <c r="A802" s="17"/>
      <c r="B802" s="17"/>
      <c r="C802" s="34"/>
      <c r="D802" s="34"/>
      <c r="I802" s="16"/>
      <c r="L802" s="16"/>
      <c r="O802" s="16"/>
      <c r="P802" s="16"/>
    </row>
    <row r="803" spans="1:16" s="11" customFormat="1" ht="15">
      <c r="A803" s="17"/>
      <c r="B803" s="17"/>
      <c r="C803" s="34"/>
      <c r="D803" s="34"/>
      <c r="I803" s="16"/>
      <c r="L803" s="16"/>
      <c r="O803" s="16"/>
      <c r="P803" s="16"/>
    </row>
    <row r="804" spans="1:16" s="11" customFormat="1" ht="15">
      <c r="A804" s="17"/>
      <c r="B804" s="17"/>
      <c r="C804" s="34"/>
      <c r="D804" s="34"/>
      <c r="I804" s="16"/>
      <c r="L804" s="16"/>
      <c r="O804" s="16"/>
      <c r="P804" s="16"/>
    </row>
    <row r="805" spans="1:16" s="11" customFormat="1" ht="15">
      <c r="A805" s="17"/>
      <c r="B805" s="17"/>
      <c r="C805" s="34"/>
      <c r="D805" s="34"/>
      <c r="I805" s="16"/>
      <c r="L805" s="16"/>
      <c r="O805" s="16"/>
      <c r="P805" s="16"/>
    </row>
    <row r="806" spans="1:16" s="11" customFormat="1" ht="15">
      <c r="A806" s="17"/>
      <c r="B806" s="17"/>
      <c r="C806" s="34"/>
      <c r="D806" s="34"/>
      <c r="I806" s="16"/>
      <c r="L806" s="16"/>
      <c r="O806" s="16"/>
      <c r="P806" s="16"/>
    </row>
    <row r="807" spans="1:16" s="11" customFormat="1" ht="15">
      <c r="A807" s="17"/>
      <c r="B807" s="17"/>
      <c r="C807" s="34"/>
      <c r="D807" s="34"/>
      <c r="I807" s="16"/>
      <c r="L807" s="16"/>
      <c r="O807" s="16"/>
      <c r="P807" s="16"/>
    </row>
    <row r="808" spans="1:16" s="11" customFormat="1" ht="15">
      <c r="A808" s="17"/>
      <c r="B808" s="17"/>
      <c r="C808" s="34"/>
      <c r="D808" s="34"/>
      <c r="I808" s="16"/>
      <c r="L808" s="16"/>
      <c r="O808" s="16"/>
      <c r="P808" s="16"/>
    </row>
    <row r="809" spans="1:16" s="11" customFormat="1" ht="15">
      <c r="A809" s="17"/>
      <c r="B809" s="17"/>
      <c r="C809" s="34"/>
      <c r="D809" s="34"/>
      <c r="I809" s="16"/>
      <c r="L809" s="16"/>
      <c r="O809" s="16"/>
      <c r="P809" s="16"/>
    </row>
    <row r="810" spans="1:16" s="11" customFormat="1" ht="15">
      <c r="A810" s="17"/>
      <c r="B810" s="17"/>
      <c r="C810" s="34"/>
      <c r="D810" s="34"/>
      <c r="I810" s="16"/>
      <c r="L810" s="16"/>
      <c r="O810" s="16"/>
      <c r="P810" s="16"/>
    </row>
    <row r="811" spans="1:16" s="11" customFormat="1" ht="15">
      <c r="A811" s="17"/>
      <c r="B811" s="17"/>
      <c r="C811" s="34"/>
      <c r="D811" s="34"/>
      <c r="I811" s="16"/>
      <c r="L811" s="16"/>
      <c r="O811" s="16"/>
      <c r="P811" s="16"/>
    </row>
    <row r="812" spans="1:16" s="11" customFormat="1" ht="15">
      <c r="A812" s="17"/>
      <c r="B812" s="17"/>
      <c r="C812" s="34"/>
      <c r="D812" s="34"/>
      <c r="I812" s="16"/>
      <c r="L812" s="16"/>
      <c r="O812" s="16"/>
      <c r="P812" s="16"/>
    </row>
    <row r="813" spans="1:16" s="11" customFormat="1" ht="15">
      <c r="A813" s="17"/>
      <c r="B813" s="17"/>
      <c r="C813" s="34"/>
      <c r="D813" s="34"/>
      <c r="I813" s="16"/>
      <c r="L813" s="16"/>
      <c r="O813" s="16"/>
      <c r="P813" s="16"/>
    </row>
    <row r="814" spans="1:16" s="11" customFormat="1" ht="15">
      <c r="A814" s="17"/>
      <c r="B814" s="17"/>
      <c r="C814" s="34"/>
      <c r="D814" s="34"/>
      <c r="I814" s="16"/>
      <c r="L814" s="16"/>
      <c r="O814" s="16"/>
      <c r="P814" s="16"/>
    </row>
    <row r="815" spans="1:16" s="11" customFormat="1" ht="15">
      <c r="A815" s="17"/>
      <c r="B815" s="17"/>
      <c r="C815" s="34"/>
      <c r="D815" s="34"/>
      <c r="I815" s="16"/>
      <c r="L815" s="16"/>
      <c r="O815" s="16"/>
      <c r="P815" s="16"/>
    </row>
    <row r="816" spans="1:16" s="11" customFormat="1" ht="15">
      <c r="A816" s="17"/>
      <c r="B816" s="17"/>
      <c r="C816" s="34"/>
      <c r="D816" s="34"/>
      <c r="I816" s="16"/>
      <c r="L816" s="16"/>
      <c r="O816" s="16"/>
      <c r="P816" s="16"/>
    </row>
    <row r="817" spans="1:16" s="11" customFormat="1" ht="15">
      <c r="A817" s="17"/>
      <c r="B817" s="17"/>
      <c r="C817" s="34"/>
      <c r="D817" s="34"/>
      <c r="I817" s="16"/>
      <c r="L817" s="16"/>
      <c r="O817" s="16"/>
      <c r="P817" s="16"/>
    </row>
    <row r="818" spans="1:16" s="11" customFormat="1" ht="15">
      <c r="A818" s="17"/>
      <c r="B818" s="17"/>
      <c r="C818" s="34"/>
      <c r="D818" s="34"/>
      <c r="I818" s="16"/>
      <c r="L818" s="16"/>
      <c r="O818" s="16"/>
      <c r="P818" s="16"/>
    </row>
    <row r="819" spans="1:16" s="11" customFormat="1" ht="15">
      <c r="A819" s="17"/>
      <c r="B819" s="17"/>
      <c r="C819" s="34"/>
      <c r="D819" s="34"/>
      <c r="I819" s="16"/>
      <c r="L819" s="16"/>
      <c r="O819" s="16"/>
      <c r="P819" s="16"/>
    </row>
    <row r="820" spans="1:16" s="11" customFormat="1" ht="15">
      <c r="A820" s="17"/>
      <c r="B820" s="17"/>
      <c r="C820" s="34"/>
      <c r="D820" s="34"/>
      <c r="I820" s="16"/>
      <c r="L820" s="16"/>
      <c r="O820" s="16"/>
      <c r="P820" s="16"/>
    </row>
    <row r="821" spans="1:16" s="11" customFormat="1" ht="15">
      <c r="A821" s="17"/>
      <c r="B821" s="17"/>
      <c r="C821" s="34"/>
      <c r="D821" s="34"/>
      <c r="I821" s="16"/>
      <c r="L821" s="16"/>
      <c r="O821" s="16"/>
      <c r="P821" s="16"/>
    </row>
    <row r="822" spans="1:16" s="11" customFormat="1" ht="15">
      <c r="A822" s="17"/>
      <c r="B822" s="17"/>
      <c r="C822" s="34"/>
      <c r="D822" s="34"/>
      <c r="I822" s="16"/>
      <c r="L822" s="16"/>
      <c r="O822" s="16"/>
      <c r="P822" s="16"/>
    </row>
    <row r="823" spans="1:16" s="11" customFormat="1" ht="15">
      <c r="A823" s="17"/>
      <c r="B823" s="17"/>
      <c r="C823" s="34"/>
      <c r="D823" s="34"/>
      <c r="I823" s="16"/>
      <c r="L823" s="16"/>
      <c r="O823" s="16"/>
      <c r="P823" s="16"/>
    </row>
    <row r="824" spans="1:16" s="11" customFormat="1" ht="15">
      <c r="A824" s="17"/>
      <c r="B824" s="17"/>
      <c r="C824" s="34"/>
      <c r="D824" s="34"/>
      <c r="I824" s="16"/>
      <c r="L824" s="16"/>
      <c r="O824" s="16"/>
      <c r="P824" s="16"/>
    </row>
    <row r="825" spans="1:16" s="11" customFormat="1" ht="15">
      <c r="A825" s="17"/>
      <c r="B825" s="17"/>
      <c r="C825" s="34"/>
      <c r="D825" s="34"/>
      <c r="I825" s="16"/>
      <c r="L825" s="16"/>
      <c r="O825" s="16"/>
      <c r="P825" s="16"/>
    </row>
    <row r="826" spans="1:16" s="11" customFormat="1" ht="15">
      <c r="A826" s="17"/>
      <c r="B826" s="17"/>
      <c r="C826" s="34"/>
      <c r="D826" s="34"/>
      <c r="I826" s="16"/>
      <c r="L826" s="16"/>
      <c r="O826" s="16"/>
      <c r="P826" s="16"/>
    </row>
    <row r="827" spans="1:16" s="11" customFormat="1" ht="15">
      <c r="A827" s="17"/>
      <c r="B827" s="17"/>
      <c r="C827" s="34"/>
      <c r="D827" s="34"/>
      <c r="I827" s="16"/>
      <c r="L827" s="16"/>
      <c r="O827" s="16"/>
      <c r="P827" s="16"/>
    </row>
    <row r="828" spans="1:16" s="11" customFormat="1" ht="15">
      <c r="A828" s="17"/>
      <c r="B828" s="17"/>
      <c r="C828" s="34"/>
      <c r="D828" s="34"/>
      <c r="I828" s="16"/>
      <c r="L828" s="16"/>
      <c r="O828" s="16"/>
      <c r="P828" s="16"/>
    </row>
    <row r="829" spans="1:16" s="11" customFormat="1" ht="15">
      <c r="A829" s="17"/>
      <c r="B829" s="17"/>
      <c r="C829" s="34"/>
      <c r="D829" s="34"/>
      <c r="I829" s="16"/>
      <c r="L829" s="16"/>
      <c r="O829" s="16"/>
      <c r="P829" s="16"/>
    </row>
    <row r="830" spans="1:16" s="11" customFormat="1" ht="15">
      <c r="A830" s="17"/>
      <c r="B830" s="17"/>
      <c r="C830" s="34"/>
      <c r="D830" s="34"/>
      <c r="I830" s="16"/>
      <c r="L830" s="16"/>
      <c r="O830" s="16"/>
      <c r="P830" s="16"/>
    </row>
    <row r="831" spans="1:16" s="11" customFormat="1" ht="15">
      <c r="A831" s="17"/>
      <c r="B831" s="17"/>
      <c r="C831" s="34"/>
      <c r="D831" s="34"/>
      <c r="I831" s="16"/>
      <c r="L831" s="16"/>
      <c r="O831" s="16"/>
      <c r="P831" s="16"/>
    </row>
    <row r="832" spans="1:16" s="11" customFormat="1" ht="15">
      <c r="A832" s="17"/>
      <c r="B832" s="17"/>
      <c r="C832" s="34"/>
      <c r="D832" s="34"/>
      <c r="I832" s="16"/>
      <c r="L832" s="16"/>
      <c r="O832" s="16"/>
      <c r="P832" s="16"/>
    </row>
    <row r="833" spans="1:16" s="11" customFormat="1" ht="15">
      <c r="A833" s="17"/>
      <c r="B833" s="17"/>
      <c r="C833" s="34"/>
      <c r="D833" s="34"/>
      <c r="I833" s="16"/>
      <c r="L833" s="16"/>
      <c r="O833" s="16"/>
      <c r="P833" s="16"/>
    </row>
    <row r="834" spans="1:16" s="11" customFormat="1" ht="15">
      <c r="A834" s="17"/>
      <c r="B834" s="17"/>
      <c r="C834" s="34"/>
      <c r="D834" s="34"/>
      <c r="I834" s="16"/>
      <c r="L834" s="16"/>
      <c r="O834" s="16"/>
      <c r="P834" s="16"/>
    </row>
    <row r="835" spans="1:16" s="11" customFormat="1" ht="15">
      <c r="A835" s="17"/>
      <c r="B835" s="17"/>
      <c r="C835" s="34"/>
      <c r="D835" s="34"/>
      <c r="I835" s="16"/>
      <c r="L835" s="16"/>
      <c r="O835" s="16"/>
      <c r="P835" s="16"/>
    </row>
    <row r="836" spans="1:16" s="11" customFormat="1" ht="15">
      <c r="A836" s="17"/>
      <c r="B836" s="17"/>
      <c r="C836" s="34"/>
      <c r="D836" s="34"/>
      <c r="I836" s="16"/>
      <c r="L836" s="16"/>
      <c r="O836" s="16"/>
      <c r="P836" s="16"/>
    </row>
    <row r="837" spans="1:16" s="11" customFormat="1" ht="15">
      <c r="A837" s="17"/>
      <c r="B837" s="17"/>
      <c r="C837" s="34"/>
      <c r="D837" s="34"/>
      <c r="I837" s="16"/>
      <c r="L837" s="16"/>
      <c r="O837" s="16"/>
      <c r="P837" s="16"/>
    </row>
    <row r="838" spans="1:16" s="11" customFormat="1" ht="15">
      <c r="A838" s="17"/>
      <c r="B838" s="17"/>
      <c r="C838" s="34"/>
      <c r="D838" s="34"/>
      <c r="I838" s="16"/>
      <c r="L838" s="16"/>
      <c r="O838" s="16"/>
      <c r="P838" s="16"/>
    </row>
    <row r="839" spans="1:16" s="11" customFormat="1" ht="15">
      <c r="A839" s="17"/>
      <c r="B839" s="17"/>
      <c r="C839" s="34"/>
      <c r="D839" s="34"/>
      <c r="I839" s="16"/>
      <c r="L839" s="16"/>
      <c r="O839" s="16"/>
      <c r="P839" s="16"/>
    </row>
    <row r="840" spans="1:16" s="11" customFormat="1" ht="15">
      <c r="A840" s="17"/>
      <c r="B840" s="17"/>
      <c r="C840" s="34"/>
      <c r="D840" s="34"/>
      <c r="I840" s="16"/>
      <c r="L840" s="16"/>
      <c r="O840" s="16"/>
      <c r="P840" s="16"/>
    </row>
    <row r="841" spans="1:16" s="11" customFormat="1" ht="15">
      <c r="A841" s="17"/>
      <c r="B841" s="17"/>
      <c r="C841" s="34"/>
      <c r="D841" s="34"/>
      <c r="I841" s="16"/>
      <c r="L841" s="16"/>
      <c r="O841" s="16"/>
      <c r="P841" s="16"/>
    </row>
    <row r="842" spans="1:16" s="11" customFormat="1" ht="15">
      <c r="A842" s="17"/>
      <c r="B842" s="17"/>
      <c r="C842" s="34"/>
      <c r="D842" s="34"/>
      <c r="I842" s="16"/>
      <c r="L842" s="16"/>
      <c r="O842" s="16"/>
      <c r="P842" s="16"/>
    </row>
    <row r="843" spans="1:16" s="11" customFormat="1" ht="15">
      <c r="A843" s="17"/>
      <c r="B843" s="17"/>
      <c r="C843" s="34"/>
      <c r="D843" s="34"/>
      <c r="I843" s="16"/>
      <c r="L843" s="16"/>
      <c r="O843" s="16"/>
      <c r="P843" s="16"/>
    </row>
    <row r="844" spans="1:16" s="11" customFormat="1" ht="15">
      <c r="A844" s="17"/>
      <c r="B844" s="17"/>
      <c r="C844" s="34"/>
      <c r="D844" s="34"/>
      <c r="I844" s="16"/>
      <c r="L844" s="16"/>
      <c r="O844" s="16"/>
      <c r="P844" s="16"/>
    </row>
    <row r="845" spans="1:16" s="11" customFormat="1" ht="15">
      <c r="A845" s="17"/>
      <c r="B845" s="17"/>
      <c r="C845" s="34"/>
      <c r="D845" s="34"/>
      <c r="I845" s="16"/>
      <c r="L845" s="16"/>
      <c r="O845" s="16"/>
      <c r="P845" s="16"/>
    </row>
    <row r="846" spans="1:16" s="11" customFormat="1" ht="15">
      <c r="A846" s="17"/>
      <c r="B846" s="17"/>
      <c r="C846" s="34"/>
      <c r="D846" s="34"/>
      <c r="I846" s="16"/>
      <c r="L846" s="16"/>
      <c r="O846" s="16"/>
      <c r="P846" s="16"/>
    </row>
    <row r="847" spans="1:16" s="11" customFormat="1" ht="15">
      <c r="A847" s="17"/>
      <c r="B847" s="17"/>
      <c r="C847" s="34"/>
      <c r="D847" s="34"/>
      <c r="I847" s="16"/>
      <c r="L847" s="16"/>
      <c r="O847" s="16"/>
      <c r="P847" s="16"/>
    </row>
    <row r="848" spans="1:16" s="11" customFormat="1" ht="15">
      <c r="A848" s="17"/>
      <c r="B848" s="17"/>
      <c r="C848" s="34"/>
      <c r="D848" s="34"/>
      <c r="I848" s="16"/>
      <c r="L848" s="16"/>
      <c r="O848" s="16"/>
      <c r="P848" s="16"/>
    </row>
    <row r="849" spans="1:16" s="11" customFormat="1" ht="15">
      <c r="A849" s="17"/>
      <c r="B849" s="17"/>
      <c r="C849" s="34"/>
      <c r="D849" s="34"/>
      <c r="I849" s="16"/>
      <c r="L849" s="16"/>
      <c r="O849" s="16"/>
      <c r="P849" s="16"/>
    </row>
    <row r="850" spans="1:16" s="11" customFormat="1" ht="15">
      <c r="A850" s="17"/>
      <c r="B850" s="17"/>
      <c r="C850" s="34"/>
      <c r="D850" s="34"/>
      <c r="I850" s="16"/>
      <c r="L850" s="16"/>
      <c r="O850" s="16"/>
      <c r="P850" s="16"/>
    </row>
    <row r="851" spans="1:16" s="11" customFormat="1" ht="15">
      <c r="A851" s="17"/>
      <c r="B851" s="17"/>
      <c r="C851" s="34"/>
      <c r="D851" s="34"/>
      <c r="I851" s="16"/>
      <c r="L851" s="16"/>
      <c r="O851" s="16"/>
      <c r="P851" s="16"/>
    </row>
    <row r="852" spans="1:16" s="11" customFormat="1" ht="15">
      <c r="A852" s="17"/>
      <c r="B852" s="17"/>
      <c r="C852" s="34"/>
      <c r="D852" s="34"/>
      <c r="I852" s="16"/>
      <c r="L852" s="16"/>
      <c r="O852" s="16"/>
      <c r="P852" s="16"/>
    </row>
    <row r="853" spans="1:16" s="11" customFormat="1" ht="15">
      <c r="A853" s="17"/>
      <c r="B853" s="17"/>
      <c r="C853" s="34"/>
      <c r="D853" s="34"/>
      <c r="I853" s="16"/>
      <c r="L853" s="16"/>
      <c r="O853" s="16"/>
      <c r="P853" s="16"/>
    </row>
    <row r="854" spans="1:16" s="11" customFormat="1" ht="15">
      <c r="A854" s="17"/>
      <c r="B854" s="17"/>
      <c r="C854" s="34"/>
      <c r="D854" s="34"/>
      <c r="I854" s="16"/>
      <c r="L854" s="16"/>
      <c r="O854" s="16"/>
      <c r="P854" s="16"/>
    </row>
    <row r="855" spans="1:16" s="11" customFormat="1" ht="15">
      <c r="A855" s="17"/>
      <c r="B855" s="17"/>
      <c r="C855" s="34"/>
      <c r="D855" s="34"/>
      <c r="I855" s="16"/>
      <c r="L855" s="16"/>
      <c r="O855" s="16"/>
      <c r="P855" s="16"/>
    </row>
    <row r="856" spans="1:16" s="11" customFormat="1" ht="15">
      <c r="A856" s="17"/>
      <c r="B856" s="17"/>
      <c r="C856" s="34"/>
      <c r="D856" s="34"/>
      <c r="I856" s="16"/>
      <c r="L856" s="16"/>
      <c r="O856" s="16"/>
      <c r="P856" s="16"/>
    </row>
    <row r="857" spans="1:16" s="11" customFormat="1" ht="15">
      <c r="A857" s="17"/>
      <c r="B857" s="17"/>
      <c r="C857" s="34"/>
      <c r="D857" s="34"/>
      <c r="I857" s="16"/>
      <c r="L857" s="16"/>
      <c r="O857" s="16"/>
      <c r="P857" s="16"/>
    </row>
    <row r="858" spans="1:16" s="11" customFormat="1" ht="15">
      <c r="A858" s="17"/>
      <c r="B858" s="17"/>
      <c r="C858" s="34"/>
      <c r="D858" s="34"/>
      <c r="I858" s="16"/>
      <c r="L858" s="16"/>
      <c r="O858" s="16"/>
      <c r="P858" s="16"/>
    </row>
    <row r="859" spans="1:16" s="11" customFormat="1" ht="15">
      <c r="A859" s="17"/>
      <c r="B859" s="17"/>
      <c r="C859" s="34"/>
      <c r="D859" s="34"/>
      <c r="I859" s="16"/>
      <c r="L859" s="16"/>
      <c r="O859" s="16"/>
      <c r="P859" s="16"/>
    </row>
    <row r="860" spans="1:16" s="11" customFormat="1" ht="15">
      <c r="A860" s="17"/>
      <c r="B860" s="17"/>
      <c r="C860" s="34"/>
      <c r="D860" s="34"/>
      <c r="I860" s="16"/>
      <c r="L860" s="16"/>
      <c r="O860" s="16"/>
      <c r="P860" s="16"/>
    </row>
    <row r="861" spans="1:16" s="11" customFormat="1" ht="15">
      <c r="A861" s="17"/>
      <c r="B861" s="17"/>
      <c r="C861" s="34"/>
      <c r="D861" s="34"/>
      <c r="I861" s="16"/>
      <c r="L861" s="16"/>
      <c r="O861" s="16"/>
      <c r="P861" s="16"/>
    </row>
    <row r="862" spans="1:16" s="11" customFormat="1" ht="15">
      <c r="A862" s="17"/>
      <c r="B862" s="17"/>
      <c r="C862" s="34"/>
      <c r="D862" s="34"/>
      <c r="I862" s="16"/>
      <c r="L862" s="16"/>
      <c r="O862" s="16"/>
      <c r="P862" s="16"/>
    </row>
    <row r="863" spans="1:16" s="11" customFormat="1" ht="15">
      <c r="A863" s="17"/>
      <c r="B863" s="17"/>
      <c r="C863" s="34"/>
      <c r="D863" s="34"/>
      <c r="I863" s="16"/>
      <c r="L863" s="16"/>
      <c r="O863" s="16"/>
      <c r="P863" s="16"/>
    </row>
    <row r="864" spans="1:16" s="11" customFormat="1" ht="15">
      <c r="A864" s="17"/>
      <c r="B864" s="17"/>
      <c r="C864" s="34"/>
      <c r="D864" s="34"/>
      <c r="I864" s="16"/>
      <c r="L864" s="16"/>
      <c r="O864" s="16"/>
      <c r="P864" s="16"/>
    </row>
    <row r="865" spans="1:16" s="11" customFormat="1" ht="15">
      <c r="A865" s="17"/>
      <c r="B865" s="17"/>
      <c r="C865" s="34"/>
      <c r="D865" s="34"/>
      <c r="I865" s="16"/>
      <c r="L865" s="16"/>
      <c r="O865" s="16"/>
      <c r="P865" s="16"/>
    </row>
    <row r="866" spans="1:16" s="11" customFormat="1" ht="15">
      <c r="A866" s="17"/>
      <c r="B866" s="17"/>
      <c r="C866" s="34"/>
      <c r="D866" s="34"/>
      <c r="I866" s="16"/>
      <c r="L866" s="16"/>
      <c r="O866" s="16"/>
      <c r="P866" s="16"/>
    </row>
    <row r="867" spans="1:16" s="11" customFormat="1" ht="15">
      <c r="A867" s="17"/>
      <c r="B867" s="17"/>
      <c r="C867" s="34"/>
      <c r="D867" s="34"/>
      <c r="I867" s="16"/>
      <c r="L867" s="16"/>
      <c r="O867" s="16"/>
      <c r="P867" s="16"/>
    </row>
    <row r="868" spans="1:16" s="11" customFormat="1" ht="15">
      <c r="A868" s="17"/>
      <c r="B868" s="17"/>
      <c r="C868" s="34"/>
      <c r="D868" s="34"/>
      <c r="I868" s="16"/>
      <c r="L868" s="16"/>
      <c r="O868" s="16"/>
      <c r="P868" s="16"/>
    </row>
    <row r="869" spans="1:16" s="11" customFormat="1" ht="15">
      <c r="A869" s="17"/>
      <c r="B869" s="17"/>
      <c r="C869" s="34"/>
      <c r="D869" s="34"/>
      <c r="I869" s="16"/>
      <c r="L869" s="16"/>
      <c r="O869" s="16"/>
      <c r="P869" s="16"/>
    </row>
    <row r="870" spans="1:16" s="11" customFormat="1" ht="15">
      <c r="A870" s="17"/>
      <c r="B870" s="17"/>
      <c r="C870" s="34"/>
      <c r="D870" s="34"/>
      <c r="I870" s="16"/>
      <c r="L870" s="16"/>
      <c r="O870" s="16"/>
      <c r="P870" s="16"/>
    </row>
    <row r="871" spans="1:16" s="11" customFormat="1" ht="15">
      <c r="A871" s="17"/>
      <c r="B871" s="17"/>
      <c r="C871" s="34"/>
      <c r="D871" s="34"/>
      <c r="I871" s="16"/>
      <c r="L871" s="16"/>
      <c r="O871" s="16"/>
      <c r="P871" s="16"/>
    </row>
    <row r="872" spans="1:16" s="11" customFormat="1" ht="15">
      <c r="A872" s="17"/>
      <c r="B872" s="17"/>
      <c r="C872" s="34"/>
      <c r="D872" s="34"/>
      <c r="I872" s="16"/>
      <c r="L872" s="16"/>
      <c r="O872" s="16"/>
      <c r="P872" s="16"/>
    </row>
    <row r="873" spans="1:16" s="11" customFormat="1" ht="15">
      <c r="A873" s="17"/>
      <c r="B873" s="17"/>
      <c r="C873" s="34"/>
      <c r="D873" s="34"/>
      <c r="I873" s="16"/>
      <c r="L873" s="16"/>
      <c r="O873" s="16"/>
      <c r="P873" s="16"/>
    </row>
    <row r="874" spans="1:16" s="11" customFormat="1" ht="15">
      <c r="A874" s="17"/>
      <c r="B874" s="17"/>
      <c r="C874" s="34"/>
      <c r="D874" s="34"/>
      <c r="I874" s="16"/>
      <c r="L874" s="16"/>
      <c r="O874" s="16"/>
      <c r="P874" s="16"/>
    </row>
    <row r="875" spans="1:16" s="11" customFormat="1" ht="15">
      <c r="A875" s="17"/>
      <c r="B875" s="17"/>
      <c r="C875" s="34"/>
      <c r="D875" s="34"/>
      <c r="I875" s="16"/>
      <c r="L875" s="16"/>
      <c r="O875" s="16"/>
      <c r="P875" s="16"/>
    </row>
    <row r="876" spans="1:16" s="11" customFormat="1" ht="15">
      <c r="A876" s="17"/>
      <c r="B876" s="17"/>
      <c r="C876" s="34"/>
      <c r="D876" s="34"/>
      <c r="I876" s="16"/>
      <c r="L876" s="16"/>
      <c r="O876" s="16"/>
      <c r="P876" s="16"/>
    </row>
    <row r="877" spans="1:16" s="11" customFormat="1" ht="15">
      <c r="A877" s="17"/>
      <c r="B877" s="17"/>
      <c r="C877" s="34"/>
      <c r="D877" s="34"/>
      <c r="I877" s="16"/>
      <c r="L877" s="16"/>
      <c r="O877" s="16"/>
      <c r="P877" s="16"/>
    </row>
    <row r="878" spans="1:16" s="11" customFormat="1" ht="15">
      <c r="A878" s="17"/>
      <c r="B878" s="17"/>
      <c r="C878" s="34"/>
      <c r="D878" s="34"/>
      <c r="I878" s="16"/>
      <c r="L878" s="16"/>
      <c r="O878" s="16"/>
      <c r="P878" s="16"/>
    </row>
    <row r="879" spans="1:16" s="11" customFormat="1" ht="15">
      <c r="A879" s="17"/>
      <c r="B879" s="17"/>
      <c r="C879" s="34"/>
      <c r="D879" s="34"/>
      <c r="I879" s="16"/>
      <c r="L879" s="16"/>
      <c r="O879" s="16"/>
      <c r="P879" s="16"/>
    </row>
    <row r="880" spans="1:16" s="11" customFormat="1" ht="15">
      <c r="A880" s="17"/>
      <c r="B880" s="17"/>
      <c r="C880" s="34"/>
      <c r="D880" s="34"/>
      <c r="I880" s="16"/>
      <c r="L880" s="16"/>
      <c r="O880" s="16"/>
      <c r="P880" s="16"/>
    </row>
    <row r="881" spans="1:16" s="11" customFormat="1" ht="15">
      <c r="A881" s="17"/>
      <c r="B881" s="17"/>
      <c r="C881" s="34"/>
      <c r="D881" s="34"/>
      <c r="I881" s="16"/>
      <c r="L881" s="16"/>
      <c r="O881" s="16"/>
      <c r="P881" s="16"/>
    </row>
    <row r="882" spans="1:16" s="11" customFormat="1" ht="15">
      <c r="A882" s="17"/>
      <c r="B882" s="17"/>
      <c r="C882" s="34"/>
      <c r="D882" s="34"/>
      <c r="I882" s="16"/>
      <c r="L882" s="16"/>
      <c r="O882" s="16"/>
      <c r="P882" s="16"/>
    </row>
    <row r="883" spans="1:16" s="11" customFormat="1" ht="15">
      <c r="A883" s="17"/>
      <c r="B883" s="17"/>
      <c r="C883" s="34"/>
      <c r="D883" s="34"/>
      <c r="I883" s="16"/>
      <c r="L883" s="16"/>
      <c r="O883" s="16"/>
      <c r="P883" s="16"/>
    </row>
    <row r="884" spans="1:16" s="11" customFormat="1" ht="15">
      <c r="A884" s="17"/>
      <c r="B884" s="17"/>
      <c r="C884" s="34"/>
      <c r="D884" s="34"/>
      <c r="I884" s="16"/>
      <c r="L884" s="16"/>
      <c r="O884" s="16"/>
      <c r="P884" s="16"/>
    </row>
    <row r="885" spans="1:16" s="11" customFormat="1" ht="15">
      <c r="A885" s="17"/>
      <c r="B885" s="17"/>
      <c r="C885" s="34"/>
      <c r="D885" s="34"/>
      <c r="I885" s="16"/>
      <c r="L885" s="16"/>
      <c r="O885" s="16"/>
      <c r="P885" s="16"/>
    </row>
    <row r="886" spans="1:16" s="11" customFormat="1" ht="15">
      <c r="A886" s="17"/>
      <c r="B886" s="17"/>
      <c r="C886" s="34"/>
      <c r="D886" s="34"/>
      <c r="I886" s="16"/>
      <c r="L886" s="16"/>
      <c r="O886" s="16"/>
      <c r="P886" s="16"/>
    </row>
    <row r="887" spans="1:16" s="11" customFormat="1" ht="15">
      <c r="A887" s="17"/>
      <c r="B887" s="17"/>
      <c r="C887" s="34"/>
      <c r="D887" s="34"/>
      <c r="I887" s="16"/>
      <c r="L887" s="16"/>
      <c r="O887" s="16"/>
      <c r="P887" s="16"/>
    </row>
    <row r="888" spans="1:16" s="11" customFormat="1" ht="15">
      <c r="A888" s="17"/>
      <c r="B888" s="17"/>
      <c r="C888" s="34"/>
      <c r="D888" s="34"/>
      <c r="I888" s="16"/>
      <c r="L888" s="16"/>
      <c r="O888" s="16"/>
      <c r="P888" s="16"/>
    </row>
    <row r="889" spans="1:16" s="11" customFormat="1" ht="15">
      <c r="A889" s="17"/>
      <c r="B889" s="17"/>
      <c r="C889" s="34"/>
      <c r="D889" s="34"/>
      <c r="I889" s="16"/>
      <c r="L889" s="16"/>
      <c r="O889" s="16"/>
      <c r="P889" s="16"/>
    </row>
    <row r="890" spans="1:16" s="11" customFormat="1" ht="15">
      <c r="A890" s="17"/>
      <c r="B890" s="17"/>
      <c r="C890" s="34"/>
      <c r="D890" s="34"/>
      <c r="I890" s="16"/>
      <c r="L890" s="16"/>
      <c r="O890" s="16"/>
      <c r="P890" s="16"/>
    </row>
    <row r="891" spans="1:16" s="11" customFormat="1" ht="15">
      <c r="A891" s="17"/>
      <c r="B891" s="17"/>
      <c r="C891" s="34"/>
      <c r="D891" s="34"/>
      <c r="I891" s="16"/>
      <c r="L891" s="16"/>
      <c r="O891" s="16"/>
      <c r="P891" s="16"/>
    </row>
    <row r="892" spans="1:16" s="11" customFormat="1" ht="15">
      <c r="A892" s="17"/>
      <c r="B892" s="17"/>
      <c r="C892" s="34"/>
      <c r="D892" s="34"/>
      <c r="I892" s="16"/>
      <c r="L892" s="16"/>
      <c r="O892" s="16"/>
      <c r="P892" s="16"/>
    </row>
    <row r="893" spans="1:16" s="11" customFormat="1" ht="15">
      <c r="A893" s="17"/>
      <c r="B893" s="17"/>
      <c r="C893" s="34"/>
      <c r="D893" s="34"/>
      <c r="I893" s="16"/>
      <c r="L893" s="16"/>
      <c r="O893" s="16"/>
      <c r="P893" s="16"/>
    </row>
    <row r="894" spans="1:16" s="11" customFormat="1" ht="15">
      <c r="A894" s="17"/>
      <c r="B894" s="17"/>
      <c r="C894" s="34"/>
      <c r="D894" s="34"/>
      <c r="I894" s="16"/>
      <c r="L894" s="16"/>
      <c r="O894" s="16"/>
      <c r="P894" s="16"/>
    </row>
    <row r="895" spans="1:16" s="11" customFormat="1" ht="15">
      <c r="A895" s="17"/>
      <c r="B895" s="17"/>
      <c r="C895" s="34"/>
      <c r="D895" s="34"/>
      <c r="I895" s="16"/>
      <c r="L895" s="16"/>
      <c r="O895" s="16"/>
      <c r="P895" s="16"/>
    </row>
    <row r="896" spans="1:16" s="11" customFormat="1" ht="15">
      <c r="A896" s="17"/>
      <c r="B896" s="17"/>
      <c r="C896" s="34"/>
      <c r="D896" s="34"/>
      <c r="I896" s="16"/>
      <c r="L896" s="16"/>
      <c r="O896" s="16"/>
      <c r="P896" s="16"/>
    </row>
    <row r="897" spans="1:16" s="11" customFormat="1" ht="15">
      <c r="A897" s="17"/>
      <c r="B897" s="17"/>
      <c r="C897" s="34"/>
      <c r="D897" s="34"/>
      <c r="I897" s="16"/>
      <c r="L897" s="16"/>
      <c r="O897" s="16"/>
      <c r="P897" s="16"/>
    </row>
    <row r="898" spans="1:16" s="11" customFormat="1" ht="15">
      <c r="A898" s="17"/>
      <c r="B898" s="17"/>
      <c r="C898" s="34"/>
      <c r="D898" s="34"/>
      <c r="I898" s="16"/>
      <c r="L898" s="16"/>
      <c r="O898" s="16"/>
      <c r="P898" s="16"/>
    </row>
    <row r="899" spans="1:16" s="11" customFormat="1" ht="15">
      <c r="A899" s="17"/>
      <c r="B899" s="17"/>
      <c r="C899" s="34"/>
      <c r="D899" s="34"/>
      <c r="I899" s="16"/>
      <c r="L899" s="16"/>
      <c r="O899" s="16"/>
      <c r="P899" s="16"/>
    </row>
    <row r="900" spans="1:16" s="11" customFormat="1" ht="15">
      <c r="A900" s="17"/>
      <c r="B900" s="17"/>
      <c r="C900" s="34"/>
      <c r="D900" s="34"/>
      <c r="I900" s="16"/>
      <c r="L900" s="16"/>
      <c r="O900" s="16"/>
      <c r="P900" s="16"/>
    </row>
    <row r="901" spans="1:16" s="11" customFormat="1" ht="15">
      <c r="A901" s="17"/>
      <c r="B901" s="17"/>
      <c r="C901" s="34"/>
      <c r="D901" s="34"/>
      <c r="I901" s="16"/>
      <c r="L901" s="16"/>
      <c r="O901" s="16"/>
      <c r="P901" s="16"/>
    </row>
    <row r="902" spans="1:16" s="11" customFormat="1" ht="15">
      <c r="A902" s="17"/>
      <c r="B902" s="17"/>
      <c r="C902" s="34"/>
      <c r="D902" s="34"/>
      <c r="I902" s="16"/>
      <c r="L902" s="16"/>
      <c r="O902" s="16"/>
      <c r="P902" s="16"/>
    </row>
    <row r="903" spans="1:16" s="11" customFormat="1" ht="15">
      <c r="A903" s="17"/>
      <c r="B903" s="17"/>
      <c r="C903" s="34"/>
      <c r="D903" s="34"/>
      <c r="I903" s="16"/>
      <c r="L903" s="16"/>
      <c r="O903" s="16"/>
      <c r="P903" s="16"/>
    </row>
    <row r="904" spans="1:16" s="11" customFormat="1" ht="15">
      <c r="A904" s="17"/>
      <c r="B904" s="17"/>
      <c r="C904" s="34"/>
      <c r="D904" s="34"/>
      <c r="I904" s="16"/>
      <c r="L904" s="16"/>
      <c r="O904" s="16"/>
      <c r="P904" s="16"/>
    </row>
    <row r="905" spans="1:16" s="11" customFormat="1" ht="15">
      <c r="A905" s="17"/>
      <c r="B905" s="17"/>
      <c r="C905" s="34"/>
      <c r="D905" s="34"/>
      <c r="I905" s="16"/>
      <c r="L905" s="16"/>
      <c r="O905" s="16"/>
      <c r="P905" s="16"/>
    </row>
    <row r="906" spans="1:16" s="11" customFormat="1" ht="15">
      <c r="A906" s="17"/>
      <c r="B906" s="17"/>
      <c r="C906" s="34"/>
      <c r="D906" s="34"/>
      <c r="I906" s="16"/>
      <c r="L906" s="16"/>
      <c r="O906" s="16"/>
      <c r="P906" s="16"/>
    </row>
    <row r="907" spans="1:16" s="11" customFormat="1" ht="15">
      <c r="A907" s="17"/>
      <c r="B907" s="17"/>
      <c r="C907" s="34"/>
      <c r="D907" s="34"/>
      <c r="I907" s="16"/>
      <c r="L907" s="16"/>
      <c r="O907" s="16"/>
      <c r="P907" s="16"/>
    </row>
    <row r="908" spans="1:16" s="11" customFormat="1" ht="15">
      <c r="A908" s="17"/>
      <c r="B908" s="17"/>
      <c r="C908" s="34"/>
      <c r="D908" s="34"/>
      <c r="I908" s="16"/>
      <c r="L908" s="16"/>
      <c r="O908" s="16"/>
      <c r="P908" s="16"/>
    </row>
    <row r="909" spans="1:16" s="11" customFormat="1" ht="15">
      <c r="A909" s="17"/>
      <c r="B909" s="17"/>
      <c r="C909" s="34"/>
      <c r="D909" s="34"/>
      <c r="I909" s="16"/>
      <c r="L909" s="16"/>
      <c r="O909" s="16"/>
      <c r="P909" s="16"/>
    </row>
    <row r="910" spans="1:16" s="11" customFormat="1" ht="15">
      <c r="A910" s="17"/>
      <c r="B910" s="17"/>
      <c r="C910" s="34"/>
      <c r="D910" s="34"/>
      <c r="I910" s="16"/>
      <c r="L910" s="16"/>
      <c r="O910" s="16"/>
      <c r="P910" s="16"/>
    </row>
    <row r="911" spans="1:16" s="11" customFormat="1" ht="15">
      <c r="A911" s="17"/>
      <c r="B911" s="17"/>
      <c r="C911" s="34"/>
      <c r="D911" s="34"/>
      <c r="I911" s="16"/>
      <c r="L911" s="16"/>
      <c r="O911" s="16"/>
      <c r="P911" s="16"/>
    </row>
    <row r="912" spans="1:16" s="11" customFormat="1" ht="15">
      <c r="A912" s="17"/>
      <c r="B912" s="17"/>
      <c r="C912" s="34"/>
      <c r="D912" s="34"/>
      <c r="I912" s="16"/>
      <c r="L912" s="16"/>
      <c r="O912" s="16"/>
      <c r="P912" s="16"/>
    </row>
    <row r="913" spans="1:16" s="11" customFormat="1" ht="15">
      <c r="A913" s="17"/>
      <c r="B913" s="17"/>
      <c r="C913" s="34"/>
      <c r="D913" s="34"/>
      <c r="I913" s="16"/>
      <c r="L913" s="16"/>
      <c r="O913" s="16"/>
      <c r="P913" s="16"/>
    </row>
    <row r="914" spans="1:16" s="11" customFormat="1" ht="15">
      <c r="A914" s="17"/>
      <c r="B914" s="17"/>
      <c r="C914" s="34"/>
      <c r="D914" s="34"/>
      <c r="I914" s="16"/>
      <c r="L914" s="16"/>
      <c r="O914" s="16"/>
      <c r="P914" s="16"/>
    </row>
    <row r="915" spans="1:16" s="11" customFormat="1" ht="15">
      <c r="A915" s="17"/>
      <c r="B915" s="17"/>
      <c r="C915" s="34"/>
      <c r="D915" s="34"/>
      <c r="I915" s="16"/>
      <c r="L915" s="16"/>
      <c r="O915" s="16"/>
      <c r="P915" s="16"/>
    </row>
    <row r="916" spans="1:16" s="11" customFormat="1" ht="15">
      <c r="A916" s="17"/>
      <c r="B916" s="17"/>
      <c r="C916" s="34"/>
      <c r="D916" s="34"/>
      <c r="I916" s="16"/>
      <c r="L916" s="16"/>
      <c r="O916" s="16"/>
      <c r="P916" s="16"/>
    </row>
    <row r="917" spans="1:16" s="11" customFormat="1" ht="15">
      <c r="A917" s="17"/>
      <c r="B917" s="17"/>
      <c r="C917" s="34"/>
      <c r="D917" s="34"/>
      <c r="I917" s="16"/>
      <c r="L917" s="16"/>
      <c r="O917" s="16"/>
      <c r="P917" s="16"/>
    </row>
    <row r="918" spans="1:16" s="11" customFormat="1" ht="15">
      <c r="A918" s="17"/>
      <c r="B918" s="17"/>
      <c r="C918" s="34"/>
      <c r="D918" s="34"/>
      <c r="I918" s="16"/>
      <c r="L918" s="16"/>
      <c r="O918" s="16"/>
      <c r="P918" s="16"/>
    </row>
    <row r="919" spans="1:16" s="11" customFormat="1" ht="15">
      <c r="A919" s="17"/>
      <c r="B919" s="17"/>
      <c r="C919" s="34"/>
      <c r="D919" s="34"/>
      <c r="I919" s="16"/>
      <c r="L919" s="16"/>
      <c r="O919" s="16"/>
      <c r="P919" s="16"/>
    </row>
    <row r="920" spans="1:16" s="11" customFormat="1" ht="15">
      <c r="A920" s="17"/>
      <c r="B920" s="17"/>
      <c r="C920" s="34"/>
      <c r="D920" s="34"/>
      <c r="I920" s="16"/>
      <c r="L920" s="16"/>
      <c r="O920" s="16"/>
      <c r="P920" s="16"/>
    </row>
    <row r="921" spans="1:16" s="11" customFormat="1" ht="15">
      <c r="A921" s="17"/>
      <c r="B921" s="17"/>
      <c r="C921" s="34"/>
      <c r="D921" s="34"/>
      <c r="I921" s="16"/>
      <c r="L921" s="16"/>
      <c r="O921" s="16"/>
      <c r="P921" s="16"/>
    </row>
    <row r="922" spans="1:16" s="11" customFormat="1" ht="15">
      <c r="A922" s="17"/>
      <c r="B922" s="17"/>
      <c r="C922" s="34"/>
      <c r="D922" s="34"/>
      <c r="I922" s="16"/>
      <c r="L922" s="16"/>
      <c r="O922" s="16"/>
      <c r="P922" s="16"/>
    </row>
    <row r="923" spans="1:16" s="11" customFormat="1" ht="15">
      <c r="A923" s="17"/>
      <c r="B923" s="17"/>
      <c r="C923" s="34"/>
      <c r="D923" s="34"/>
      <c r="I923" s="16"/>
      <c r="L923" s="16"/>
      <c r="O923" s="16"/>
      <c r="P923" s="16"/>
    </row>
    <row r="924" spans="1:16" s="11" customFormat="1" ht="15">
      <c r="A924" s="17"/>
      <c r="B924" s="17"/>
      <c r="C924" s="34"/>
      <c r="D924" s="34"/>
      <c r="I924" s="16"/>
      <c r="L924" s="16"/>
      <c r="O924" s="16"/>
      <c r="P924" s="16"/>
    </row>
    <row r="925" spans="1:16" s="11" customFormat="1" ht="15">
      <c r="A925" s="17"/>
      <c r="B925" s="17"/>
      <c r="C925" s="34"/>
      <c r="D925" s="34"/>
      <c r="I925" s="16"/>
      <c r="L925" s="16"/>
      <c r="O925" s="16"/>
      <c r="P925" s="16"/>
    </row>
    <row r="926" spans="1:16" s="11" customFormat="1" ht="15">
      <c r="A926" s="17"/>
      <c r="B926" s="17"/>
      <c r="C926" s="34"/>
      <c r="D926" s="34"/>
      <c r="I926" s="16"/>
      <c r="L926" s="16"/>
      <c r="O926" s="16"/>
      <c r="P926" s="16"/>
    </row>
    <row r="927" spans="1:16" s="11" customFormat="1" ht="15">
      <c r="A927" s="17"/>
      <c r="B927" s="17"/>
      <c r="C927" s="34"/>
      <c r="D927" s="34"/>
      <c r="I927" s="16"/>
      <c r="L927" s="16"/>
      <c r="O927" s="16"/>
      <c r="P927" s="16"/>
    </row>
    <row r="928" spans="1:16" s="11" customFormat="1" ht="15">
      <c r="A928" s="17"/>
      <c r="B928" s="17"/>
      <c r="C928" s="34"/>
      <c r="D928" s="34"/>
      <c r="I928" s="16"/>
      <c r="L928" s="16"/>
      <c r="O928" s="16"/>
      <c r="P928" s="16"/>
    </row>
    <row r="929" spans="1:16" s="11" customFormat="1" ht="15">
      <c r="A929" s="17"/>
      <c r="B929" s="17"/>
      <c r="C929" s="34"/>
      <c r="D929" s="34"/>
      <c r="I929" s="16"/>
      <c r="L929" s="16"/>
      <c r="O929" s="16"/>
      <c r="P929" s="16"/>
    </row>
    <row r="930" spans="1:16" s="11" customFormat="1" ht="15">
      <c r="A930" s="17"/>
      <c r="B930" s="17"/>
      <c r="C930" s="34"/>
      <c r="D930" s="34"/>
      <c r="I930" s="16"/>
      <c r="L930" s="16"/>
      <c r="O930" s="16"/>
      <c r="P930" s="16"/>
    </row>
    <row r="931" spans="1:16" s="11" customFormat="1" ht="15">
      <c r="A931" s="17"/>
      <c r="B931" s="17"/>
      <c r="C931" s="34"/>
      <c r="D931" s="34"/>
      <c r="I931" s="16"/>
      <c r="L931" s="16"/>
      <c r="O931" s="16"/>
      <c r="P931" s="16"/>
    </row>
    <row r="932" spans="1:16" s="11" customFormat="1" ht="15">
      <c r="A932" s="17"/>
      <c r="B932" s="17"/>
      <c r="C932" s="34"/>
      <c r="D932" s="34"/>
      <c r="I932" s="16"/>
      <c r="L932" s="16"/>
      <c r="O932" s="16"/>
      <c r="P932" s="16"/>
    </row>
    <row r="933" spans="1:16" s="11" customFormat="1" ht="15">
      <c r="A933" s="17"/>
      <c r="B933" s="17"/>
      <c r="C933" s="34"/>
      <c r="D933" s="34"/>
      <c r="I933" s="16"/>
      <c r="L933" s="16"/>
      <c r="O933" s="16"/>
      <c r="P933" s="16"/>
    </row>
    <row r="934" spans="1:16" s="11" customFormat="1" ht="15">
      <c r="A934" s="17"/>
      <c r="B934" s="17"/>
      <c r="C934" s="34"/>
      <c r="D934" s="34"/>
      <c r="I934" s="16"/>
      <c r="L934" s="16"/>
      <c r="O934" s="16"/>
      <c r="P934" s="16"/>
    </row>
    <row r="935" spans="1:16" s="11" customFormat="1" ht="15">
      <c r="A935" s="17"/>
      <c r="B935" s="17"/>
      <c r="C935" s="34"/>
      <c r="D935" s="34"/>
      <c r="I935" s="16"/>
      <c r="L935" s="16"/>
      <c r="O935" s="16"/>
      <c r="P935" s="16"/>
    </row>
    <row r="936" spans="1:16" s="11" customFormat="1" ht="15">
      <c r="A936" s="17"/>
      <c r="B936" s="17"/>
      <c r="C936" s="34"/>
      <c r="D936" s="34"/>
      <c r="I936" s="16"/>
      <c r="L936" s="16"/>
      <c r="O936" s="16"/>
      <c r="P936" s="16"/>
    </row>
    <row r="937" spans="1:16" s="11" customFormat="1" ht="15">
      <c r="A937" s="17"/>
      <c r="B937" s="17"/>
      <c r="C937" s="34"/>
      <c r="D937" s="34"/>
      <c r="I937" s="16"/>
      <c r="L937" s="16"/>
      <c r="O937" s="16"/>
      <c r="P937" s="16"/>
    </row>
    <row r="938" spans="1:16" s="11" customFormat="1" ht="15">
      <c r="A938" s="17"/>
      <c r="B938" s="17"/>
      <c r="C938" s="34"/>
      <c r="D938" s="34"/>
      <c r="I938" s="16"/>
      <c r="L938" s="16"/>
      <c r="O938" s="16"/>
      <c r="P938" s="16"/>
    </row>
    <row r="939" spans="1:16" s="11" customFormat="1" ht="15">
      <c r="A939" s="17"/>
      <c r="B939" s="17"/>
      <c r="C939" s="34"/>
      <c r="D939" s="34"/>
      <c r="I939" s="16"/>
      <c r="L939" s="16"/>
      <c r="O939" s="16"/>
      <c r="P939" s="16"/>
    </row>
    <row r="940" spans="1:16" s="11" customFormat="1" ht="15">
      <c r="A940" s="17"/>
      <c r="B940" s="17"/>
      <c r="C940" s="34"/>
      <c r="D940" s="34"/>
      <c r="I940" s="16"/>
      <c r="L940" s="16"/>
      <c r="O940" s="16"/>
      <c r="P940" s="16"/>
    </row>
    <row r="941" spans="1:16" s="11" customFormat="1" ht="15">
      <c r="A941" s="17"/>
      <c r="B941" s="17"/>
      <c r="C941" s="34"/>
      <c r="D941" s="34"/>
      <c r="I941" s="16"/>
      <c r="L941" s="16"/>
      <c r="O941" s="16"/>
      <c r="P941" s="16"/>
    </row>
    <row r="942" spans="1:16" s="11" customFormat="1" ht="15">
      <c r="A942" s="17"/>
      <c r="B942" s="17"/>
      <c r="C942" s="34"/>
      <c r="D942" s="34"/>
      <c r="I942" s="16"/>
      <c r="L942" s="16"/>
      <c r="O942" s="16"/>
      <c r="P942" s="16"/>
    </row>
    <row r="943" spans="1:16" s="11" customFormat="1" ht="15">
      <c r="A943" s="17"/>
      <c r="B943" s="17"/>
      <c r="C943" s="34"/>
      <c r="D943" s="34"/>
      <c r="I943" s="16"/>
      <c r="L943" s="16"/>
      <c r="O943" s="16"/>
      <c r="P943" s="16"/>
    </row>
    <row r="944" spans="1:16" s="11" customFormat="1" ht="15">
      <c r="A944" s="17"/>
      <c r="B944" s="17"/>
      <c r="C944" s="34"/>
      <c r="D944" s="34"/>
      <c r="I944" s="16"/>
      <c r="L944" s="16"/>
      <c r="O944" s="16"/>
      <c r="P944" s="16"/>
    </row>
    <row r="945" spans="1:16" s="11" customFormat="1" ht="15">
      <c r="A945" s="17"/>
      <c r="B945" s="17"/>
      <c r="C945" s="34"/>
      <c r="D945" s="34"/>
      <c r="I945" s="16"/>
      <c r="L945" s="16"/>
      <c r="O945" s="16"/>
      <c r="P945" s="16"/>
    </row>
    <row r="946" spans="1:16" s="11" customFormat="1" ht="15">
      <c r="A946" s="17"/>
      <c r="B946" s="17"/>
      <c r="C946" s="34"/>
      <c r="D946" s="34"/>
      <c r="I946" s="16"/>
      <c r="L946" s="16"/>
      <c r="O946" s="16"/>
      <c r="P946" s="16"/>
    </row>
    <row r="947" spans="1:16" s="11" customFormat="1" ht="15">
      <c r="A947" s="17"/>
      <c r="B947" s="17"/>
      <c r="C947" s="34"/>
      <c r="D947" s="34"/>
      <c r="I947" s="16"/>
      <c r="L947" s="16"/>
      <c r="O947" s="16"/>
      <c r="P947" s="16"/>
    </row>
    <row r="948" spans="1:16" s="11" customFormat="1" ht="15">
      <c r="A948" s="17"/>
      <c r="B948" s="17"/>
      <c r="C948" s="34"/>
      <c r="D948" s="34"/>
      <c r="I948" s="16"/>
      <c r="L948" s="16"/>
      <c r="O948" s="16"/>
      <c r="P948" s="16"/>
    </row>
    <row r="949" spans="1:16" s="11" customFormat="1" ht="15">
      <c r="A949" s="17"/>
      <c r="B949" s="17"/>
      <c r="C949" s="34"/>
      <c r="D949" s="34"/>
      <c r="I949" s="16"/>
      <c r="L949" s="16"/>
      <c r="O949" s="16"/>
      <c r="P949" s="16"/>
    </row>
    <row r="950" spans="1:16" s="11" customFormat="1" ht="15">
      <c r="A950" s="17"/>
      <c r="B950" s="17"/>
      <c r="C950" s="34"/>
      <c r="D950" s="34"/>
      <c r="I950" s="16"/>
      <c r="L950" s="16"/>
      <c r="O950" s="16"/>
      <c r="P950" s="16"/>
    </row>
    <row r="951" spans="1:16" s="11" customFormat="1" ht="15">
      <c r="A951" s="17"/>
      <c r="B951" s="17"/>
      <c r="C951" s="34"/>
      <c r="D951" s="34"/>
      <c r="I951" s="16"/>
      <c r="L951" s="16"/>
      <c r="O951" s="16"/>
      <c r="P951" s="16"/>
    </row>
    <row r="952" spans="1:16" s="11" customFormat="1" ht="15">
      <c r="A952" s="17"/>
      <c r="B952" s="17"/>
      <c r="C952" s="34"/>
      <c r="D952" s="34"/>
      <c r="I952" s="16"/>
      <c r="L952" s="16"/>
      <c r="O952" s="16"/>
      <c r="P952" s="16"/>
    </row>
    <row r="953" spans="1:16" s="11" customFormat="1" ht="15">
      <c r="A953" s="17"/>
      <c r="B953" s="17"/>
      <c r="C953" s="34"/>
      <c r="D953" s="34"/>
      <c r="I953" s="16"/>
      <c r="L953" s="16"/>
      <c r="O953" s="16"/>
      <c r="P953" s="16"/>
    </row>
    <row r="954" spans="1:16" s="11" customFormat="1" ht="15">
      <c r="A954" s="17"/>
      <c r="B954" s="17"/>
      <c r="C954" s="34"/>
      <c r="D954" s="34"/>
      <c r="I954" s="16"/>
      <c r="L954" s="16"/>
      <c r="O954" s="16"/>
      <c r="P954" s="16"/>
    </row>
    <row r="955" spans="1:16" s="11" customFormat="1" ht="15">
      <c r="A955" s="17"/>
      <c r="B955" s="17"/>
      <c r="C955" s="34"/>
      <c r="D955" s="34"/>
      <c r="I955" s="16"/>
      <c r="L955" s="16"/>
      <c r="O955" s="16"/>
      <c r="P955" s="16"/>
    </row>
    <row r="956" spans="1:16" s="11" customFormat="1" ht="15">
      <c r="A956" s="17"/>
      <c r="B956" s="17"/>
      <c r="C956" s="34"/>
      <c r="D956" s="34"/>
      <c r="I956" s="16"/>
      <c r="L956" s="16"/>
      <c r="O956" s="16"/>
      <c r="P956" s="16"/>
    </row>
    <row r="957" spans="1:16" s="11" customFormat="1" ht="15">
      <c r="A957" s="17"/>
      <c r="B957" s="17"/>
      <c r="C957" s="34"/>
      <c r="D957" s="34"/>
      <c r="I957" s="16"/>
      <c r="L957" s="16"/>
      <c r="O957" s="16"/>
      <c r="P957" s="16"/>
    </row>
    <row r="958" spans="1:16" s="11" customFormat="1" ht="15">
      <c r="A958" s="17"/>
      <c r="B958" s="17"/>
      <c r="C958" s="34"/>
      <c r="D958" s="34"/>
      <c r="I958" s="16"/>
      <c r="L958" s="16"/>
      <c r="O958" s="16"/>
      <c r="P958" s="16"/>
    </row>
    <row r="959" spans="1:16" s="11" customFormat="1" ht="15">
      <c r="A959" s="17"/>
      <c r="B959" s="17"/>
      <c r="C959" s="34"/>
      <c r="D959" s="34"/>
      <c r="I959" s="16"/>
      <c r="L959" s="16"/>
      <c r="O959" s="16"/>
      <c r="P959" s="16"/>
    </row>
    <row r="960" spans="1:16" s="11" customFormat="1" ht="15">
      <c r="A960" s="17"/>
      <c r="B960" s="17"/>
      <c r="C960" s="34"/>
      <c r="D960" s="34"/>
      <c r="I960" s="16"/>
      <c r="L960" s="16"/>
      <c r="O960" s="16"/>
      <c r="P960" s="16"/>
    </row>
    <row r="961" spans="1:16" s="11" customFormat="1" ht="15">
      <c r="A961" s="17"/>
      <c r="B961" s="17"/>
      <c r="C961" s="34"/>
      <c r="D961" s="34"/>
      <c r="I961" s="16"/>
      <c r="L961" s="16"/>
      <c r="O961" s="16"/>
      <c r="P961" s="16"/>
    </row>
    <row r="962" spans="1:16" s="11" customFormat="1" ht="15">
      <c r="A962" s="17"/>
      <c r="B962" s="17"/>
      <c r="C962" s="34"/>
      <c r="D962" s="34"/>
      <c r="I962" s="16"/>
      <c r="L962" s="16"/>
      <c r="O962" s="16"/>
      <c r="P962" s="16"/>
    </row>
    <row r="963" spans="1:16" s="11" customFormat="1" ht="15">
      <c r="A963" s="17"/>
      <c r="B963" s="17"/>
      <c r="C963" s="34"/>
      <c r="D963" s="34"/>
      <c r="I963" s="16"/>
      <c r="L963" s="16"/>
      <c r="O963" s="16"/>
      <c r="P963" s="16"/>
    </row>
    <row r="964" spans="1:16" s="11" customFormat="1" ht="15">
      <c r="A964" s="17"/>
      <c r="B964" s="17"/>
      <c r="C964" s="34"/>
      <c r="D964" s="34"/>
      <c r="I964" s="16"/>
      <c r="L964" s="16"/>
      <c r="O964" s="16"/>
      <c r="P964" s="16"/>
    </row>
    <row r="965" spans="1:16" s="11" customFormat="1" ht="15">
      <c r="A965" s="17"/>
      <c r="B965" s="17"/>
      <c r="C965" s="34"/>
      <c r="D965" s="34"/>
      <c r="I965" s="16"/>
      <c r="L965" s="16"/>
      <c r="O965" s="16"/>
      <c r="P965" s="16"/>
    </row>
    <row r="966" spans="1:16" s="11" customFormat="1" ht="15">
      <c r="A966" s="17"/>
      <c r="B966" s="17"/>
      <c r="C966" s="34"/>
      <c r="D966" s="34"/>
      <c r="I966" s="16"/>
      <c r="L966" s="16"/>
      <c r="O966" s="16"/>
      <c r="P966" s="16"/>
    </row>
    <row r="967" spans="1:16" s="11" customFormat="1" ht="15">
      <c r="A967" s="17"/>
      <c r="B967" s="17"/>
      <c r="C967" s="34"/>
      <c r="D967" s="34"/>
      <c r="I967" s="16"/>
      <c r="L967" s="16"/>
      <c r="O967" s="16"/>
      <c r="P967" s="16"/>
    </row>
    <row r="968" spans="1:16" s="11" customFormat="1" ht="15">
      <c r="A968" s="17"/>
      <c r="B968" s="17"/>
      <c r="C968" s="34"/>
      <c r="D968" s="34"/>
      <c r="I968" s="16"/>
      <c r="L968" s="16"/>
      <c r="O968" s="16"/>
      <c r="P968" s="16"/>
    </row>
    <row r="969" spans="1:16" s="11" customFormat="1" ht="15">
      <c r="A969" s="17"/>
      <c r="B969" s="17"/>
      <c r="C969" s="34"/>
      <c r="D969" s="34"/>
      <c r="I969" s="16"/>
      <c r="L969" s="16"/>
      <c r="O969" s="16"/>
      <c r="P969" s="16"/>
    </row>
    <row r="970" spans="1:16" s="11" customFormat="1" ht="15">
      <c r="A970" s="17"/>
      <c r="B970" s="17"/>
      <c r="C970" s="34"/>
      <c r="D970" s="34"/>
      <c r="I970" s="16"/>
      <c r="L970" s="16"/>
      <c r="O970" s="16"/>
      <c r="P970" s="16"/>
    </row>
    <row r="971" spans="1:16" s="11" customFormat="1" ht="15">
      <c r="A971" s="17"/>
      <c r="B971" s="17"/>
      <c r="C971" s="34"/>
      <c r="D971" s="34"/>
      <c r="I971" s="16"/>
      <c r="L971" s="16"/>
      <c r="O971" s="16"/>
      <c r="P971" s="16"/>
    </row>
    <row r="972" spans="1:16" s="11" customFormat="1" ht="15">
      <c r="A972" s="17"/>
      <c r="B972" s="17"/>
      <c r="C972" s="34"/>
      <c r="D972" s="34"/>
      <c r="I972" s="16"/>
      <c r="L972" s="16"/>
      <c r="O972" s="16"/>
      <c r="P972" s="16"/>
    </row>
    <row r="973" spans="1:16" s="11" customFormat="1" ht="15">
      <c r="A973" s="17"/>
      <c r="B973" s="17"/>
      <c r="C973" s="34"/>
      <c r="D973" s="34"/>
      <c r="I973" s="16"/>
      <c r="L973" s="16"/>
      <c r="O973" s="16"/>
      <c r="P973" s="16"/>
    </row>
    <row r="974" spans="1:16" s="11" customFormat="1" ht="15">
      <c r="A974" s="17"/>
      <c r="B974" s="17"/>
      <c r="C974" s="34"/>
      <c r="D974" s="34"/>
      <c r="I974" s="16"/>
      <c r="L974" s="16"/>
      <c r="O974" s="16"/>
      <c r="P974" s="16"/>
    </row>
    <row r="975" spans="1:16" s="11" customFormat="1" ht="15">
      <c r="A975" s="17"/>
      <c r="B975" s="17"/>
      <c r="C975" s="34"/>
      <c r="D975" s="34"/>
      <c r="I975" s="16"/>
      <c r="L975" s="16"/>
      <c r="O975" s="16"/>
      <c r="P975" s="16"/>
    </row>
    <row r="976" spans="1:16" s="11" customFormat="1" ht="15">
      <c r="A976" s="17"/>
      <c r="B976" s="17"/>
      <c r="C976" s="34"/>
      <c r="D976" s="34"/>
      <c r="I976" s="16"/>
      <c r="L976" s="16"/>
      <c r="O976" s="16"/>
      <c r="P976" s="16"/>
    </row>
    <row r="977" spans="1:16" s="11" customFormat="1" ht="15">
      <c r="A977" s="17"/>
      <c r="B977" s="17"/>
      <c r="C977" s="34"/>
      <c r="D977" s="34"/>
      <c r="I977" s="16"/>
      <c r="L977" s="16"/>
      <c r="O977" s="16"/>
      <c r="P977" s="16"/>
    </row>
    <row r="978" spans="1:16" s="11" customFormat="1" ht="15">
      <c r="A978" s="17"/>
      <c r="B978" s="17"/>
      <c r="C978" s="34"/>
      <c r="D978" s="34"/>
      <c r="I978" s="16"/>
      <c r="L978" s="16"/>
      <c r="O978" s="16"/>
      <c r="P978" s="16"/>
    </row>
    <row r="979" spans="1:16" s="11" customFormat="1" ht="15">
      <c r="A979" s="17"/>
      <c r="B979" s="17"/>
      <c r="C979" s="34"/>
      <c r="D979" s="34"/>
      <c r="I979" s="16"/>
      <c r="L979" s="16"/>
      <c r="O979" s="16"/>
      <c r="P979" s="16"/>
    </row>
    <row r="980" spans="1:16" s="11" customFormat="1" ht="15">
      <c r="A980" s="17"/>
      <c r="B980" s="17"/>
      <c r="C980" s="34"/>
      <c r="D980" s="34"/>
      <c r="I980" s="16"/>
      <c r="L980" s="16"/>
      <c r="O980" s="16"/>
      <c r="P980" s="16"/>
    </row>
    <row r="981" spans="1:16" s="11" customFormat="1" ht="15">
      <c r="A981" s="17"/>
      <c r="B981" s="17"/>
      <c r="C981" s="34"/>
      <c r="D981" s="34"/>
      <c r="I981" s="16"/>
      <c r="L981" s="16"/>
      <c r="O981" s="16"/>
      <c r="P981" s="16"/>
    </row>
    <row r="982" spans="1:16" s="11" customFormat="1" ht="15">
      <c r="A982" s="17"/>
      <c r="B982" s="17"/>
      <c r="C982" s="34"/>
      <c r="D982" s="34"/>
      <c r="I982" s="16"/>
      <c r="L982" s="16"/>
      <c r="O982" s="16"/>
      <c r="P982" s="16"/>
    </row>
    <row r="983" spans="1:16" s="11" customFormat="1" ht="15">
      <c r="A983" s="17"/>
      <c r="B983" s="17"/>
      <c r="C983" s="34"/>
      <c r="D983" s="34"/>
      <c r="I983" s="16"/>
      <c r="L983" s="16"/>
      <c r="O983" s="16"/>
      <c r="P983" s="16"/>
    </row>
    <row r="984" spans="1:16" s="11" customFormat="1" ht="15">
      <c r="A984" s="17"/>
      <c r="B984" s="17"/>
      <c r="C984" s="34"/>
      <c r="D984" s="34"/>
      <c r="I984" s="16"/>
      <c r="L984" s="16"/>
      <c r="O984" s="16"/>
      <c r="P984" s="16"/>
    </row>
    <row r="985" spans="1:16" s="11" customFormat="1" ht="15">
      <c r="A985" s="17"/>
      <c r="B985" s="17"/>
      <c r="C985" s="34"/>
      <c r="D985" s="34"/>
      <c r="I985" s="16"/>
      <c r="L985" s="16"/>
      <c r="O985" s="16"/>
      <c r="P985" s="16"/>
    </row>
    <row r="986" spans="1:16" s="11" customFormat="1" ht="15">
      <c r="A986" s="17"/>
      <c r="B986" s="17"/>
      <c r="C986" s="34"/>
      <c r="D986" s="34"/>
      <c r="I986" s="16"/>
      <c r="L986" s="16"/>
      <c r="O986" s="16"/>
      <c r="P986" s="16"/>
    </row>
    <row r="987" spans="1:16" s="11" customFormat="1" ht="15">
      <c r="A987" s="17"/>
      <c r="B987" s="17"/>
      <c r="C987" s="34"/>
      <c r="D987" s="34"/>
      <c r="I987" s="16"/>
      <c r="L987" s="16"/>
      <c r="O987" s="16"/>
      <c r="P987" s="16"/>
    </row>
    <row r="988" spans="1:16" s="11" customFormat="1" ht="15">
      <c r="A988" s="17"/>
      <c r="B988" s="17"/>
      <c r="C988" s="34"/>
      <c r="D988" s="34"/>
      <c r="I988" s="16"/>
      <c r="L988" s="16"/>
      <c r="O988" s="16"/>
      <c r="P988" s="16"/>
    </row>
    <row r="989" spans="1:16" s="11" customFormat="1" ht="15">
      <c r="A989" s="17"/>
      <c r="B989" s="17"/>
      <c r="C989" s="34"/>
      <c r="D989" s="34"/>
      <c r="I989" s="16"/>
      <c r="L989" s="16"/>
      <c r="O989" s="16"/>
      <c r="P989" s="16"/>
    </row>
    <row r="990" spans="1:16" s="11" customFormat="1" ht="15">
      <c r="A990" s="17"/>
      <c r="B990" s="17"/>
      <c r="C990" s="34"/>
      <c r="D990" s="34"/>
      <c r="I990" s="16"/>
      <c r="L990" s="16"/>
      <c r="O990" s="16"/>
      <c r="P990" s="16"/>
    </row>
    <row r="991" spans="1:16" s="11" customFormat="1" ht="15">
      <c r="A991" s="17"/>
      <c r="B991" s="17"/>
      <c r="C991" s="34"/>
      <c r="D991" s="34"/>
      <c r="I991" s="16"/>
      <c r="L991" s="16"/>
      <c r="O991" s="16"/>
      <c r="P991" s="16"/>
    </row>
    <row r="992" spans="1:16" s="11" customFormat="1" ht="15">
      <c r="A992" s="17"/>
      <c r="B992" s="17"/>
      <c r="C992" s="34"/>
      <c r="D992" s="34"/>
      <c r="I992" s="16"/>
      <c r="L992" s="16"/>
      <c r="O992" s="16"/>
      <c r="P992" s="16"/>
    </row>
    <row r="993" spans="1:16" s="11" customFormat="1" ht="15">
      <c r="A993" s="17"/>
      <c r="B993" s="17"/>
      <c r="C993" s="34"/>
      <c r="D993" s="34"/>
      <c r="I993" s="16"/>
      <c r="L993" s="16"/>
      <c r="O993" s="16"/>
      <c r="P993" s="16"/>
    </row>
    <row r="994" spans="1:16" s="11" customFormat="1" ht="15">
      <c r="A994" s="17"/>
      <c r="B994" s="17"/>
      <c r="C994" s="34"/>
      <c r="D994" s="34"/>
      <c r="I994" s="16"/>
      <c r="L994" s="16"/>
      <c r="O994" s="16"/>
      <c r="P994" s="16"/>
    </row>
    <row r="995" spans="1:16" s="11" customFormat="1" ht="15">
      <c r="A995" s="17"/>
      <c r="B995" s="17"/>
      <c r="C995" s="34"/>
      <c r="D995" s="34"/>
      <c r="I995" s="16"/>
      <c r="L995" s="16"/>
      <c r="O995" s="16"/>
      <c r="P995" s="16"/>
    </row>
    <row r="996" spans="1:16" s="11" customFormat="1" ht="15">
      <c r="A996" s="17"/>
      <c r="B996" s="17"/>
      <c r="C996" s="34"/>
      <c r="D996" s="34"/>
      <c r="I996" s="16"/>
      <c r="L996" s="16"/>
      <c r="O996" s="16"/>
      <c r="P996" s="16"/>
    </row>
    <row r="997" spans="1:16" s="11" customFormat="1" ht="15">
      <c r="A997" s="17"/>
      <c r="B997" s="17"/>
      <c r="C997" s="34"/>
      <c r="D997" s="34"/>
      <c r="I997" s="16"/>
      <c r="L997" s="16"/>
      <c r="O997" s="16"/>
      <c r="P997" s="16"/>
    </row>
    <row r="998" spans="1:16" s="11" customFormat="1" ht="15">
      <c r="A998" s="17"/>
      <c r="B998" s="17"/>
      <c r="C998" s="34"/>
      <c r="D998" s="34"/>
      <c r="I998" s="16"/>
      <c r="L998" s="16"/>
      <c r="O998" s="16"/>
      <c r="P998" s="16"/>
    </row>
    <row r="999" spans="1:16" s="11" customFormat="1" ht="15">
      <c r="A999" s="17"/>
      <c r="B999" s="17"/>
      <c r="C999" s="34"/>
      <c r="D999" s="34"/>
      <c r="I999" s="16"/>
      <c r="L999" s="16"/>
      <c r="O999" s="16"/>
      <c r="P999" s="16"/>
    </row>
    <row r="1000" spans="1:16" s="11" customFormat="1" ht="15">
      <c r="A1000" s="17"/>
      <c r="B1000" s="17"/>
      <c r="C1000" s="34"/>
      <c r="D1000" s="34"/>
      <c r="I1000" s="16"/>
      <c r="L1000" s="16"/>
      <c r="O1000" s="16"/>
      <c r="P1000" s="16"/>
    </row>
    <row r="1001" spans="1:16" s="11" customFormat="1" ht="15">
      <c r="A1001" s="17"/>
      <c r="B1001" s="17"/>
      <c r="C1001" s="34"/>
      <c r="D1001" s="34"/>
      <c r="I1001" s="16"/>
      <c r="L1001" s="16"/>
      <c r="O1001" s="16"/>
      <c r="P1001" s="16"/>
    </row>
    <row r="1002" spans="1:16" s="11" customFormat="1" ht="15">
      <c r="A1002" s="17"/>
      <c r="B1002" s="17"/>
      <c r="C1002" s="34"/>
      <c r="D1002" s="34"/>
      <c r="I1002" s="16"/>
      <c r="L1002" s="16"/>
      <c r="O1002" s="16"/>
      <c r="P1002" s="16"/>
    </row>
    <row r="1003" spans="1:16" s="11" customFormat="1" ht="15">
      <c r="A1003" s="17"/>
      <c r="B1003" s="17"/>
      <c r="C1003" s="34"/>
      <c r="D1003" s="34"/>
      <c r="I1003" s="16"/>
      <c r="L1003" s="16"/>
      <c r="O1003" s="16"/>
      <c r="P1003" s="16"/>
    </row>
    <row r="1004" spans="1:16" s="11" customFormat="1" ht="15">
      <c r="A1004" s="17"/>
      <c r="B1004" s="17"/>
      <c r="C1004" s="34"/>
      <c r="D1004" s="34"/>
      <c r="I1004" s="16"/>
      <c r="L1004" s="16"/>
      <c r="O1004" s="16"/>
      <c r="P1004" s="16"/>
    </row>
    <row r="1005" spans="1:16" s="11" customFormat="1" ht="15">
      <c r="A1005" s="17"/>
      <c r="B1005" s="17"/>
      <c r="C1005" s="34"/>
      <c r="D1005" s="34"/>
      <c r="I1005" s="16"/>
      <c r="L1005" s="16"/>
      <c r="O1005" s="16"/>
      <c r="P1005" s="16"/>
    </row>
    <row r="1006" spans="1:16" s="11" customFormat="1" ht="15">
      <c r="A1006" s="17"/>
      <c r="B1006" s="17"/>
      <c r="C1006" s="34"/>
      <c r="D1006" s="34"/>
      <c r="I1006" s="16"/>
      <c r="L1006" s="16"/>
      <c r="O1006" s="16"/>
      <c r="P1006" s="16"/>
    </row>
    <row r="1007" spans="1:16" s="11" customFormat="1" ht="15">
      <c r="A1007" s="17"/>
      <c r="B1007" s="17"/>
      <c r="C1007" s="34"/>
      <c r="D1007" s="34"/>
      <c r="I1007" s="16"/>
      <c r="L1007" s="16"/>
      <c r="O1007" s="16"/>
      <c r="P1007" s="16"/>
    </row>
    <row r="1008" spans="1:16" s="11" customFormat="1" ht="15">
      <c r="A1008" s="17"/>
      <c r="B1008" s="17"/>
      <c r="C1008" s="34"/>
      <c r="D1008" s="34"/>
      <c r="I1008" s="16"/>
      <c r="L1008" s="16"/>
      <c r="O1008" s="16"/>
      <c r="P1008" s="16"/>
    </row>
    <row r="1009" spans="1:16" s="11" customFormat="1" ht="15">
      <c r="A1009" s="17"/>
      <c r="B1009" s="17"/>
      <c r="C1009" s="34"/>
      <c r="D1009" s="34"/>
      <c r="I1009" s="16"/>
      <c r="L1009" s="16"/>
      <c r="O1009" s="16"/>
      <c r="P1009" s="16"/>
    </row>
    <row r="1010" spans="1:16" s="11" customFormat="1" ht="15">
      <c r="A1010" s="17"/>
      <c r="B1010" s="17"/>
      <c r="C1010" s="34"/>
      <c r="D1010" s="34"/>
      <c r="I1010" s="16"/>
      <c r="L1010" s="16"/>
      <c r="O1010" s="16"/>
      <c r="P1010" s="16"/>
    </row>
    <row r="1011" spans="1:16" s="11" customFormat="1" ht="15">
      <c r="A1011" s="17"/>
      <c r="B1011" s="17"/>
      <c r="C1011" s="34"/>
      <c r="D1011" s="34"/>
      <c r="I1011" s="16"/>
      <c r="L1011" s="16"/>
      <c r="O1011" s="16"/>
      <c r="P1011" s="16"/>
    </row>
    <row r="1012" spans="1:16" s="11" customFormat="1" ht="15">
      <c r="A1012" s="17"/>
      <c r="B1012" s="17"/>
      <c r="C1012" s="34"/>
      <c r="D1012" s="34"/>
      <c r="I1012" s="16"/>
      <c r="L1012" s="16"/>
      <c r="O1012" s="16"/>
      <c r="P1012" s="16"/>
    </row>
    <row r="1013" spans="1:16" s="11" customFormat="1" ht="15">
      <c r="A1013" s="17"/>
      <c r="B1013" s="17"/>
      <c r="C1013" s="34"/>
      <c r="D1013" s="34"/>
      <c r="I1013" s="16"/>
      <c r="L1013" s="16"/>
      <c r="O1013" s="16"/>
      <c r="P1013" s="16"/>
    </row>
    <row r="1014" spans="1:16" s="11" customFormat="1" ht="15">
      <c r="A1014" s="17"/>
      <c r="B1014" s="17"/>
      <c r="C1014" s="34"/>
      <c r="D1014" s="34"/>
      <c r="I1014" s="16"/>
      <c r="L1014" s="16"/>
      <c r="O1014" s="16"/>
      <c r="P1014" s="16"/>
    </row>
    <row r="1015" spans="1:16" s="11" customFormat="1" ht="15">
      <c r="A1015" s="17"/>
      <c r="B1015" s="17"/>
      <c r="C1015" s="34"/>
      <c r="D1015" s="34"/>
      <c r="I1015" s="16"/>
      <c r="L1015" s="16"/>
      <c r="O1015" s="16"/>
      <c r="P1015" s="16"/>
    </row>
    <row r="1016" spans="1:16" s="11" customFormat="1" ht="15">
      <c r="A1016" s="17"/>
      <c r="B1016" s="17"/>
      <c r="C1016" s="34"/>
      <c r="D1016" s="34"/>
      <c r="I1016" s="16"/>
      <c r="L1016" s="16"/>
      <c r="O1016" s="16"/>
      <c r="P1016" s="16"/>
    </row>
    <row r="1017" spans="1:16" s="11" customFormat="1" ht="15">
      <c r="A1017" s="17"/>
      <c r="B1017" s="17"/>
      <c r="C1017" s="34"/>
      <c r="D1017" s="34"/>
      <c r="I1017" s="16"/>
      <c r="L1017" s="16"/>
      <c r="O1017" s="16"/>
      <c r="P1017" s="16"/>
    </row>
    <row r="1018" spans="1:16" s="11" customFormat="1" ht="15">
      <c r="A1018" s="17"/>
      <c r="B1018" s="17"/>
      <c r="C1018" s="34"/>
      <c r="D1018" s="34"/>
      <c r="I1018" s="16"/>
      <c r="L1018" s="16"/>
      <c r="O1018" s="16"/>
      <c r="P1018" s="16"/>
    </row>
    <row r="1019" spans="1:16" s="11" customFormat="1" ht="15">
      <c r="A1019" s="17"/>
      <c r="B1019" s="17"/>
      <c r="C1019" s="34"/>
      <c r="D1019" s="34"/>
      <c r="I1019" s="16"/>
      <c r="L1019" s="16"/>
      <c r="O1019" s="16"/>
      <c r="P1019" s="16"/>
    </row>
    <row r="1020" spans="1:16" s="11" customFormat="1" ht="15">
      <c r="A1020" s="17"/>
      <c r="B1020" s="17"/>
      <c r="C1020" s="34"/>
      <c r="D1020" s="34"/>
      <c r="I1020" s="16"/>
      <c r="L1020" s="16"/>
      <c r="O1020" s="16"/>
      <c r="P1020" s="16"/>
    </row>
    <row r="1021" spans="1:16" s="11" customFormat="1" ht="15">
      <c r="A1021" s="17"/>
      <c r="B1021" s="17"/>
      <c r="C1021" s="34"/>
      <c r="D1021" s="34"/>
      <c r="I1021" s="16"/>
      <c r="L1021" s="16"/>
      <c r="O1021" s="16"/>
      <c r="P1021" s="16"/>
    </row>
    <row r="1022" spans="1:16" s="11" customFormat="1" ht="15">
      <c r="A1022" s="17"/>
      <c r="B1022" s="17"/>
      <c r="C1022" s="34"/>
      <c r="D1022" s="34"/>
      <c r="I1022" s="16"/>
      <c r="L1022" s="16"/>
      <c r="O1022" s="16"/>
      <c r="P1022" s="16"/>
    </row>
    <row r="1023" spans="1:16" s="11" customFormat="1" ht="15">
      <c r="A1023" s="17"/>
      <c r="B1023" s="17"/>
      <c r="C1023" s="34"/>
      <c r="D1023" s="34"/>
      <c r="I1023" s="16"/>
      <c r="L1023" s="16"/>
      <c r="O1023" s="16"/>
      <c r="P1023" s="16"/>
    </row>
    <row r="1024" spans="1:16" s="11" customFormat="1" ht="15">
      <c r="A1024" s="17"/>
      <c r="B1024" s="17"/>
      <c r="C1024" s="34"/>
      <c r="D1024" s="34"/>
      <c r="I1024" s="16"/>
      <c r="L1024" s="16"/>
      <c r="O1024" s="16"/>
      <c r="P1024" s="16"/>
    </row>
    <row r="1025" spans="1:16" s="11" customFormat="1" ht="15">
      <c r="A1025" s="17"/>
      <c r="B1025" s="17"/>
      <c r="C1025" s="34"/>
      <c r="D1025" s="34"/>
      <c r="I1025" s="16"/>
      <c r="L1025" s="16"/>
      <c r="O1025" s="16"/>
      <c r="P1025" s="16"/>
    </row>
    <row r="1026" spans="1:16" s="11" customFormat="1" ht="15">
      <c r="A1026" s="17"/>
      <c r="B1026" s="17"/>
      <c r="C1026" s="34"/>
      <c r="D1026" s="34"/>
      <c r="I1026" s="16"/>
      <c r="L1026" s="16"/>
      <c r="O1026" s="16"/>
      <c r="P1026" s="16"/>
    </row>
    <row r="1027" spans="1:16" s="11" customFormat="1" ht="15">
      <c r="A1027" s="17"/>
      <c r="B1027" s="17"/>
      <c r="C1027" s="34"/>
      <c r="D1027" s="34"/>
      <c r="I1027" s="16"/>
      <c r="L1027" s="16"/>
      <c r="O1027" s="16"/>
      <c r="P1027" s="16"/>
    </row>
    <row r="1028" spans="1:16" s="11" customFormat="1" ht="15">
      <c r="A1028" s="17"/>
      <c r="B1028" s="17"/>
      <c r="C1028" s="34"/>
      <c r="D1028" s="34"/>
      <c r="I1028" s="16"/>
      <c r="L1028" s="16"/>
      <c r="O1028" s="16"/>
      <c r="P1028" s="16"/>
    </row>
    <row r="1029" spans="1:16" s="11" customFormat="1" ht="15">
      <c r="A1029" s="17"/>
      <c r="B1029" s="17"/>
      <c r="C1029" s="34"/>
      <c r="D1029" s="34"/>
      <c r="I1029" s="16"/>
      <c r="L1029" s="16"/>
      <c r="O1029" s="16"/>
      <c r="P1029" s="16"/>
    </row>
    <row r="1030" spans="1:16" s="11" customFormat="1" ht="15">
      <c r="A1030" s="17"/>
      <c r="B1030" s="17"/>
      <c r="C1030" s="34"/>
      <c r="D1030" s="34"/>
      <c r="I1030" s="16"/>
      <c r="L1030" s="16"/>
      <c r="O1030" s="16"/>
      <c r="P1030" s="16"/>
    </row>
    <row r="1031" spans="1:16" s="11" customFormat="1" ht="15">
      <c r="A1031" s="17"/>
      <c r="B1031" s="17"/>
      <c r="C1031" s="34"/>
      <c r="D1031" s="34"/>
      <c r="I1031" s="16"/>
      <c r="L1031" s="16"/>
      <c r="O1031" s="16"/>
      <c r="P1031" s="16"/>
    </row>
    <row r="1032" spans="1:16" s="11" customFormat="1" ht="15">
      <c r="A1032" s="17"/>
      <c r="B1032" s="17"/>
      <c r="C1032" s="34"/>
      <c r="D1032" s="34"/>
      <c r="I1032" s="16"/>
      <c r="L1032" s="16"/>
      <c r="O1032" s="16"/>
      <c r="P1032" s="16"/>
    </row>
    <row r="1033" spans="1:16" s="11" customFormat="1" ht="15">
      <c r="A1033" s="17"/>
      <c r="B1033" s="17"/>
      <c r="C1033" s="34"/>
      <c r="D1033" s="34"/>
      <c r="I1033" s="16"/>
      <c r="L1033" s="16"/>
      <c r="O1033" s="16"/>
      <c r="P1033" s="16"/>
    </row>
    <row r="1034" spans="1:16" s="11" customFormat="1" ht="15">
      <c r="A1034" s="17"/>
      <c r="B1034" s="17"/>
      <c r="C1034" s="34"/>
      <c r="D1034" s="34"/>
      <c r="I1034" s="16"/>
      <c r="L1034" s="16"/>
      <c r="O1034" s="16"/>
      <c r="P1034" s="16"/>
    </row>
    <row r="1035" spans="1:16" s="11" customFormat="1" ht="15">
      <c r="A1035" s="17"/>
      <c r="B1035" s="17"/>
      <c r="C1035" s="34"/>
      <c r="D1035" s="34"/>
      <c r="I1035" s="16"/>
      <c r="L1035" s="16"/>
      <c r="O1035" s="16"/>
      <c r="P1035" s="16"/>
    </row>
    <row r="1036" spans="1:16" s="11" customFormat="1" ht="15">
      <c r="A1036" s="17"/>
      <c r="B1036" s="17"/>
      <c r="C1036" s="34"/>
      <c r="D1036" s="34"/>
      <c r="I1036" s="16"/>
      <c r="L1036" s="16"/>
      <c r="O1036" s="16"/>
      <c r="P1036" s="16"/>
    </row>
    <row r="1037" spans="1:16" s="11" customFormat="1" ht="15">
      <c r="A1037" s="17"/>
      <c r="B1037" s="17"/>
      <c r="C1037" s="34"/>
      <c r="D1037" s="34"/>
      <c r="I1037" s="16"/>
      <c r="L1037" s="16"/>
      <c r="O1037" s="16"/>
      <c r="P1037" s="16"/>
    </row>
    <row r="1038" spans="1:16" s="11" customFormat="1" ht="15">
      <c r="A1038" s="17"/>
      <c r="B1038" s="17"/>
      <c r="C1038" s="34"/>
      <c r="D1038" s="34"/>
      <c r="I1038" s="16"/>
      <c r="L1038" s="16"/>
      <c r="O1038" s="16"/>
      <c r="P1038" s="16"/>
    </row>
    <row r="1039" spans="1:16" s="11" customFormat="1" ht="15">
      <c r="A1039" s="17"/>
      <c r="B1039" s="17"/>
      <c r="C1039" s="34"/>
      <c r="D1039" s="34"/>
      <c r="I1039" s="16"/>
      <c r="L1039" s="16"/>
      <c r="O1039" s="16"/>
      <c r="P1039" s="16"/>
    </row>
    <row r="1040" spans="1:16" s="11" customFormat="1" ht="15">
      <c r="A1040" s="17"/>
      <c r="B1040" s="17"/>
      <c r="C1040" s="34"/>
      <c r="D1040" s="34"/>
      <c r="I1040" s="16"/>
      <c r="L1040" s="16"/>
      <c r="O1040" s="16"/>
      <c r="P1040" s="16"/>
    </row>
    <row r="1041" spans="1:16" s="11" customFormat="1" ht="15">
      <c r="A1041" s="17"/>
      <c r="B1041" s="17"/>
      <c r="C1041" s="34"/>
      <c r="D1041" s="34"/>
      <c r="I1041" s="16"/>
      <c r="L1041" s="16"/>
      <c r="O1041" s="16"/>
      <c r="P1041" s="16"/>
    </row>
    <row r="1042" spans="1:16" s="11" customFormat="1" ht="15">
      <c r="A1042" s="17"/>
      <c r="B1042" s="17"/>
      <c r="C1042" s="34"/>
      <c r="D1042" s="34"/>
      <c r="I1042" s="16"/>
      <c r="L1042" s="16"/>
      <c r="O1042" s="16"/>
      <c r="P1042" s="16"/>
    </row>
    <row r="1043" spans="1:16" s="11" customFormat="1" ht="15">
      <c r="A1043" s="17"/>
      <c r="B1043" s="17"/>
      <c r="C1043" s="34"/>
      <c r="D1043" s="34"/>
      <c r="I1043" s="16"/>
      <c r="L1043" s="16"/>
      <c r="O1043" s="16"/>
      <c r="P1043" s="16"/>
    </row>
    <row r="1044" spans="1:16" s="11" customFormat="1" ht="15">
      <c r="A1044" s="17"/>
      <c r="B1044" s="17"/>
      <c r="C1044" s="34"/>
      <c r="D1044" s="34"/>
      <c r="I1044" s="16"/>
      <c r="L1044" s="16"/>
      <c r="O1044" s="16"/>
      <c r="P1044" s="16"/>
    </row>
    <row r="1045" spans="1:16" s="11" customFormat="1" ht="15">
      <c r="A1045" s="17"/>
      <c r="B1045" s="17"/>
      <c r="C1045" s="34"/>
      <c r="D1045" s="34"/>
      <c r="I1045" s="16"/>
      <c r="L1045" s="16"/>
      <c r="O1045" s="16"/>
      <c r="P1045" s="16"/>
    </row>
    <row r="1046" spans="1:16" s="11" customFormat="1" ht="15">
      <c r="A1046" s="17"/>
      <c r="B1046" s="17"/>
      <c r="C1046" s="34"/>
      <c r="D1046" s="34"/>
      <c r="I1046" s="16"/>
      <c r="L1046" s="16"/>
      <c r="O1046" s="16"/>
      <c r="P1046" s="16"/>
    </row>
    <row r="1047" spans="1:16" s="11" customFormat="1" ht="15">
      <c r="A1047" s="17"/>
      <c r="B1047" s="17"/>
      <c r="C1047" s="34"/>
      <c r="D1047" s="34"/>
      <c r="I1047" s="16"/>
      <c r="L1047" s="16"/>
      <c r="O1047" s="16"/>
      <c r="P1047" s="16"/>
    </row>
    <row r="1048" spans="1:16" s="11" customFormat="1" ht="15">
      <c r="A1048" s="17"/>
      <c r="B1048" s="17"/>
      <c r="C1048" s="34"/>
      <c r="D1048" s="34"/>
      <c r="I1048" s="16"/>
      <c r="L1048" s="16"/>
      <c r="O1048" s="16"/>
      <c r="P1048" s="16"/>
    </row>
    <row r="1049" spans="1:16" s="11" customFormat="1" ht="15">
      <c r="A1049" s="17"/>
      <c r="B1049" s="17"/>
      <c r="C1049" s="34"/>
      <c r="D1049" s="34"/>
      <c r="I1049" s="16"/>
      <c r="L1049" s="16"/>
      <c r="O1049" s="16"/>
      <c r="P1049" s="16"/>
    </row>
    <row r="1050" spans="1:16" s="11" customFormat="1" ht="15">
      <c r="A1050" s="17"/>
      <c r="B1050" s="17"/>
      <c r="C1050" s="34"/>
      <c r="D1050" s="34"/>
      <c r="I1050" s="16"/>
      <c r="L1050" s="16"/>
      <c r="O1050" s="16"/>
      <c r="P1050" s="16"/>
    </row>
    <row r="1051" spans="1:16" s="11" customFormat="1" ht="15">
      <c r="A1051" s="17"/>
      <c r="B1051" s="17"/>
      <c r="C1051" s="34"/>
      <c r="D1051" s="34"/>
      <c r="I1051" s="16"/>
      <c r="L1051" s="16"/>
      <c r="O1051" s="16"/>
      <c r="P1051" s="16"/>
    </row>
    <row r="1052" spans="1:16" s="11" customFormat="1" ht="15">
      <c r="A1052" s="17"/>
      <c r="B1052" s="17"/>
      <c r="C1052" s="34"/>
      <c r="D1052" s="34"/>
      <c r="I1052" s="16"/>
      <c r="L1052" s="16"/>
      <c r="O1052" s="16"/>
      <c r="P1052" s="16"/>
    </row>
    <row r="1053" spans="1:16" s="11" customFormat="1" ht="15">
      <c r="A1053" s="17"/>
      <c r="B1053" s="17"/>
      <c r="C1053" s="34"/>
      <c r="D1053" s="34"/>
      <c r="I1053" s="16"/>
      <c r="L1053" s="16"/>
      <c r="O1053" s="16"/>
      <c r="P1053" s="16"/>
    </row>
    <row r="1054" spans="1:16" s="11" customFormat="1" ht="15">
      <c r="A1054" s="17"/>
      <c r="B1054" s="17"/>
      <c r="C1054" s="34"/>
      <c r="D1054" s="34"/>
      <c r="I1054" s="16"/>
      <c r="L1054" s="16"/>
      <c r="O1054" s="16"/>
      <c r="P1054" s="16"/>
    </row>
    <row r="1055" spans="1:16" s="11" customFormat="1" ht="15">
      <c r="A1055" s="17"/>
      <c r="B1055" s="17"/>
      <c r="C1055" s="34"/>
      <c r="D1055" s="34"/>
      <c r="I1055" s="16"/>
      <c r="L1055" s="16"/>
      <c r="O1055" s="16"/>
      <c r="P1055" s="16"/>
    </row>
    <row r="1056" spans="1:16" s="11" customFormat="1" ht="15">
      <c r="A1056" s="17"/>
      <c r="B1056" s="17"/>
      <c r="C1056" s="34"/>
      <c r="D1056" s="34"/>
      <c r="I1056" s="16"/>
      <c r="L1056" s="16"/>
      <c r="O1056" s="16"/>
      <c r="P1056" s="16"/>
    </row>
    <row r="1057" spans="1:16" s="11" customFormat="1" ht="15">
      <c r="A1057" s="17"/>
      <c r="B1057" s="17"/>
      <c r="C1057" s="34"/>
      <c r="D1057" s="34"/>
      <c r="I1057" s="16"/>
      <c r="L1057" s="16"/>
      <c r="O1057" s="16"/>
      <c r="P1057" s="16"/>
    </row>
    <row r="1058" spans="1:16" s="11" customFormat="1" ht="15">
      <c r="A1058" s="17"/>
      <c r="B1058" s="17"/>
      <c r="C1058" s="34"/>
      <c r="D1058" s="34"/>
      <c r="I1058" s="16"/>
      <c r="L1058" s="16"/>
      <c r="O1058" s="16"/>
      <c r="P1058" s="16"/>
    </row>
    <row r="1059" spans="1:16" s="11" customFormat="1" ht="15">
      <c r="A1059" s="17"/>
      <c r="B1059" s="17"/>
      <c r="C1059" s="34"/>
      <c r="D1059" s="34"/>
      <c r="I1059" s="16"/>
      <c r="L1059" s="16"/>
      <c r="O1059" s="16"/>
      <c r="P1059" s="16"/>
    </row>
    <row r="1060" spans="1:16" s="11" customFormat="1" ht="15">
      <c r="A1060" s="17"/>
      <c r="B1060" s="17"/>
      <c r="C1060" s="34"/>
      <c r="D1060" s="34"/>
      <c r="I1060" s="16"/>
      <c r="L1060" s="16"/>
      <c r="O1060" s="16"/>
      <c r="P1060" s="16"/>
    </row>
    <row r="1061" spans="1:16" s="11" customFormat="1" ht="15">
      <c r="A1061" s="17"/>
      <c r="B1061" s="17"/>
      <c r="C1061" s="34"/>
      <c r="D1061" s="34"/>
      <c r="I1061" s="16"/>
      <c r="L1061" s="16"/>
      <c r="O1061" s="16"/>
      <c r="P1061" s="16"/>
    </row>
    <row r="1062" spans="1:16" s="11" customFormat="1" ht="15">
      <c r="A1062" s="17"/>
      <c r="B1062" s="17"/>
      <c r="C1062" s="34"/>
      <c r="D1062" s="34"/>
      <c r="I1062" s="16"/>
      <c r="L1062" s="16"/>
      <c r="O1062" s="16"/>
      <c r="P1062" s="16"/>
    </row>
    <row r="1063" spans="1:16" s="11" customFormat="1" ht="15">
      <c r="A1063" s="17"/>
      <c r="B1063" s="17"/>
      <c r="C1063" s="34"/>
      <c r="D1063" s="34"/>
      <c r="I1063" s="16"/>
      <c r="L1063" s="16"/>
      <c r="O1063" s="16"/>
      <c r="P1063" s="16"/>
    </row>
    <row r="1064" spans="1:16" s="11" customFormat="1" ht="15">
      <c r="A1064" s="17"/>
      <c r="B1064" s="17"/>
      <c r="C1064" s="34"/>
      <c r="D1064" s="34"/>
      <c r="I1064" s="16"/>
      <c r="L1064" s="16"/>
      <c r="O1064" s="16"/>
      <c r="P1064" s="16"/>
    </row>
    <row r="1065" spans="1:16" s="11" customFormat="1" ht="15">
      <c r="A1065" s="17"/>
      <c r="B1065" s="17"/>
      <c r="C1065" s="34"/>
      <c r="D1065" s="34"/>
      <c r="I1065" s="16"/>
      <c r="L1065" s="16"/>
      <c r="O1065" s="16"/>
      <c r="P1065" s="16"/>
    </row>
    <row r="1066" spans="1:16" s="11" customFormat="1" ht="15">
      <c r="A1066" s="17"/>
      <c r="B1066" s="17"/>
      <c r="C1066" s="34"/>
      <c r="D1066" s="34"/>
      <c r="I1066" s="16"/>
      <c r="L1066" s="16"/>
      <c r="O1066" s="16"/>
      <c r="P1066" s="16"/>
    </row>
    <row r="1067" spans="1:16" s="11" customFormat="1" ht="15">
      <c r="A1067" s="17"/>
      <c r="B1067" s="17"/>
      <c r="C1067" s="34"/>
      <c r="D1067" s="34"/>
      <c r="I1067" s="16"/>
      <c r="L1067" s="16"/>
      <c r="O1067" s="16"/>
      <c r="P1067" s="16"/>
    </row>
    <row r="1068" spans="1:16" s="11" customFormat="1" ht="15">
      <c r="A1068" s="17"/>
      <c r="B1068" s="17"/>
      <c r="C1068" s="34"/>
      <c r="D1068" s="34"/>
      <c r="I1068" s="16"/>
      <c r="L1068" s="16"/>
      <c r="O1068" s="16"/>
      <c r="P1068" s="16"/>
    </row>
    <row r="1069" spans="1:16" s="11" customFormat="1" ht="15">
      <c r="A1069" s="17"/>
      <c r="B1069" s="17"/>
      <c r="C1069" s="34"/>
      <c r="D1069" s="34"/>
      <c r="I1069" s="16"/>
      <c r="L1069" s="16"/>
      <c r="O1069" s="16"/>
      <c r="P1069" s="16"/>
    </row>
    <row r="1070" spans="1:16" s="11" customFormat="1" ht="15">
      <c r="A1070" s="17"/>
      <c r="B1070" s="17"/>
      <c r="C1070" s="34"/>
      <c r="D1070" s="34"/>
      <c r="I1070" s="16"/>
      <c r="L1070" s="16"/>
      <c r="O1070" s="16"/>
      <c r="P1070" s="16"/>
    </row>
    <row r="1071" spans="1:16" s="11" customFormat="1" ht="15">
      <c r="A1071" s="17"/>
      <c r="B1071" s="17"/>
      <c r="C1071" s="34"/>
      <c r="D1071" s="34"/>
      <c r="I1071" s="16"/>
      <c r="L1071" s="16"/>
      <c r="O1071" s="16"/>
      <c r="P1071" s="16"/>
    </row>
    <row r="1072" spans="1:16" s="11" customFormat="1" ht="15">
      <c r="A1072" s="17"/>
      <c r="B1072" s="17"/>
      <c r="C1072" s="34"/>
      <c r="D1072" s="34"/>
      <c r="I1072" s="16"/>
      <c r="L1072" s="16"/>
      <c r="O1072" s="16"/>
      <c r="P1072" s="16"/>
    </row>
    <row r="1073" spans="1:16" s="11" customFormat="1" ht="15">
      <c r="A1073" s="17"/>
      <c r="B1073" s="17"/>
      <c r="C1073" s="34"/>
      <c r="D1073" s="34"/>
      <c r="I1073" s="16"/>
      <c r="L1073" s="16"/>
      <c r="O1073" s="16"/>
      <c r="P1073" s="16"/>
    </row>
    <row r="1074" spans="1:16" s="11" customFormat="1" ht="15">
      <c r="A1074" s="17"/>
      <c r="B1074" s="17"/>
      <c r="C1074" s="34"/>
      <c r="D1074" s="34"/>
      <c r="I1074" s="16"/>
      <c r="L1074" s="16"/>
      <c r="O1074" s="16"/>
      <c r="P1074" s="16"/>
    </row>
    <row r="1075" spans="1:16" s="11" customFormat="1" ht="15">
      <c r="A1075" s="17"/>
      <c r="B1075" s="17"/>
      <c r="C1075" s="34"/>
      <c r="D1075" s="34"/>
      <c r="I1075" s="16"/>
      <c r="L1075" s="16"/>
      <c r="O1075" s="16"/>
      <c r="P1075" s="16"/>
    </row>
    <row r="1076" spans="1:16" s="11" customFormat="1" ht="15">
      <c r="A1076" s="17"/>
      <c r="B1076" s="17"/>
      <c r="C1076" s="34"/>
      <c r="D1076" s="34"/>
      <c r="I1076" s="16"/>
      <c r="L1076" s="16"/>
      <c r="O1076" s="16"/>
      <c r="P1076" s="16"/>
    </row>
    <row r="1077" spans="1:16" s="11" customFormat="1" ht="15">
      <c r="A1077" s="17"/>
      <c r="B1077" s="17"/>
      <c r="C1077" s="34"/>
      <c r="D1077" s="34"/>
      <c r="I1077" s="16"/>
      <c r="L1077" s="16"/>
      <c r="O1077" s="16"/>
      <c r="P1077" s="16"/>
    </row>
    <row r="1078" spans="1:16" s="11" customFormat="1" ht="15">
      <c r="A1078" s="17"/>
      <c r="B1078" s="17"/>
      <c r="C1078" s="34"/>
      <c r="D1078" s="34"/>
      <c r="I1078" s="16"/>
      <c r="L1078" s="16"/>
      <c r="O1078" s="16"/>
      <c r="P1078" s="16"/>
    </row>
    <row r="1079" spans="1:16" s="11" customFormat="1" ht="15">
      <c r="A1079" s="17"/>
      <c r="B1079" s="17"/>
      <c r="C1079" s="34"/>
      <c r="D1079" s="34"/>
      <c r="I1079" s="16"/>
      <c r="L1079" s="16"/>
      <c r="O1079" s="16"/>
      <c r="P1079" s="16"/>
    </row>
    <row r="1080" spans="1:16" s="11" customFormat="1" ht="15">
      <c r="A1080" s="17"/>
      <c r="B1080" s="17"/>
      <c r="C1080" s="34"/>
      <c r="D1080" s="34"/>
      <c r="I1080" s="16"/>
      <c r="L1080" s="16"/>
      <c r="O1080" s="16"/>
      <c r="P1080" s="16"/>
    </row>
    <row r="1081" spans="1:16" s="11" customFormat="1" ht="15">
      <c r="A1081" s="17"/>
      <c r="B1081" s="17"/>
      <c r="C1081" s="34"/>
      <c r="D1081" s="34"/>
      <c r="I1081" s="16"/>
      <c r="L1081" s="16"/>
      <c r="O1081" s="16"/>
      <c r="P1081" s="16"/>
    </row>
    <row r="1082" spans="1:16" s="11" customFormat="1" ht="15">
      <c r="A1082" s="17"/>
      <c r="B1082" s="17"/>
      <c r="C1082" s="34"/>
      <c r="D1082" s="34"/>
      <c r="I1082" s="16"/>
      <c r="L1082" s="16"/>
      <c r="O1082" s="16"/>
      <c r="P1082" s="16"/>
    </row>
    <row r="1083" spans="1:16" s="11" customFormat="1" ht="15">
      <c r="A1083" s="17"/>
      <c r="B1083" s="17"/>
      <c r="C1083" s="34"/>
      <c r="D1083" s="34"/>
      <c r="I1083" s="16"/>
      <c r="L1083" s="16"/>
      <c r="O1083" s="16"/>
      <c r="P1083" s="16"/>
    </row>
    <row r="1084" spans="1:16" s="11" customFormat="1" ht="15">
      <c r="A1084" s="17"/>
      <c r="B1084" s="17"/>
      <c r="C1084" s="34"/>
      <c r="D1084" s="34"/>
      <c r="I1084" s="16"/>
      <c r="L1084" s="16"/>
      <c r="O1084" s="16"/>
      <c r="P1084" s="16"/>
    </row>
    <row r="1085" spans="1:16" s="11" customFormat="1" ht="15">
      <c r="A1085" s="17"/>
      <c r="B1085" s="17"/>
      <c r="C1085" s="34"/>
      <c r="D1085" s="34"/>
      <c r="I1085" s="16"/>
      <c r="L1085" s="16"/>
      <c r="O1085" s="16"/>
      <c r="P1085" s="16"/>
    </row>
    <row r="1086" spans="1:16" s="11" customFormat="1" ht="15">
      <c r="A1086" s="17"/>
      <c r="B1086" s="17"/>
      <c r="C1086" s="34"/>
      <c r="D1086" s="34"/>
      <c r="I1086" s="16"/>
      <c r="L1086" s="16"/>
      <c r="O1086" s="16"/>
      <c r="P1086" s="16"/>
    </row>
    <row r="1087" spans="1:16" s="11" customFormat="1" ht="15">
      <c r="A1087" s="17"/>
      <c r="B1087" s="17"/>
      <c r="C1087" s="34"/>
      <c r="D1087" s="34"/>
      <c r="I1087" s="16"/>
      <c r="L1087" s="16"/>
      <c r="O1087" s="16"/>
      <c r="P1087" s="16"/>
    </row>
    <row r="1088" spans="1:16" s="11" customFormat="1" ht="15">
      <c r="A1088" s="17"/>
      <c r="B1088" s="17"/>
      <c r="C1088" s="34"/>
      <c r="D1088" s="34"/>
      <c r="I1088" s="16"/>
      <c r="L1088" s="16"/>
      <c r="O1088" s="16"/>
      <c r="P1088" s="16"/>
    </row>
    <row r="1089" spans="1:16" s="11" customFormat="1" ht="15">
      <c r="A1089" s="17"/>
      <c r="B1089" s="17"/>
      <c r="C1089" s="34"/>
      <c r="D1089" s="34"/>
      <c r="I1089" s="16"/>
      <c r="L1089" s="16"/>
      <c r="O1089" s="16"/>
      <c r="P1089" s="16"/>
    </row>
    <row r="1090" spans="1:16" s="11" customFormat="1" ht="15">
      <c r="A1090" s="17"/>
      <c r="B1090" s="17"/>
      <c r="C1090" s="34"/>
      <c r="D1090" s="34"/>
      <c r="I1090" s="16"/>
      <c r="L1090" s="16"/>
      <c r="O1090" s="16"/>
      <c r="P1090" s="16"/>
    </row>
    <row r="1091" spans="1:16" s="11" customFormat="1" ht="15">
      <c r="A1091" s="17"/>
      <c r="B1091" s="17"/>
      <c r="C1091" s="34"/>
      <c r="D1091" s="34"/>
      <c r="I1091" s="16"/>
      <c r="L1091" s="16"/>
      <c r="O1091" s="16"/>
      <c r="P1091" s="16"/>
    </row>
    <row r="1092" spans="1:16" s="11" customFormat="1" ht="15">
      <c r="A1092" s="17"/>
      <c r="B1092" s="17"/>
      <c r="C1092" s="34"/>
      <c r="D1092" s="34"/>
      <c r="I1092" s="16"/>
      <c r="L1092" s="16"/>
      <c r="O1092" s="16"/>
      <c r="P1092" s="16"/>
    </row>
    <row r="1093" spans="1:16" s="11" customFormat="1" ht="15">
      <c r="A1093" s="17"/>
      <c r="B1093" s="17"/>
      <c r="C1093" s="34"/>
      <c r="D1093" s="34"/>
      <c r="I1093" s="16"/>
      <c r="L1093" s="16"/>
      <c r="O1093" s="16"/>
      <c r="P1093" s="16"/>
    </row>
    <row r="1094" spans="1:16" s="11" customFormat="1" ht="15">
      <c r="A1094" s="17"/>
      <c r="B1094" s="17"/>
      <c r="C1094" s="34"/>
      <c r="D1094" s="34"/>
      <c r="I1094" s="16"/>
      <c r="L1094" s="16"/>
      <c r="O1094" s="16"/>
      <c r="P1094" s="16"/>
    </row>
    <row r="1095" spans="1:16" s="11" customFormat="1" ht="15">
      <c r="A1095" s="17"/>
      <c r="B1095" s="17"/>
      <c r="C1095" s="34"/>
      <c r="D1095" s="34"/>
      <c r="I1095" s="16"/>
      <c r="L1095" s="16"/>
      <c r="O1095" s="16"/>
      <c r="P1095" s="16"/>
    </row>
    <row r="1096" spans="1:16" s="11" customFormat="1" ht="15">
      <c r="A1096" s="17"/>
      <c r="B1096" s="17"/>
      <c r="C1096" s="34"/>
      <c r="D1096" s="34"/>
      <c r="I1096" s="16"/>
      <c r="L1096" s="16"/>
      <c r="O1096" s="16"/>
      <c r="P1096" s="16"/>
    </row>
    <row r="1097" spans="1:16" s="11" customFormat="1" ht="15">
      <c r="A1097" s="17"/>
      <c r="B1097" s="17"/>
      <c r="C1097" s="34"/>
      <c r="D1097" s="34"/>
      <c r="I1097" s="16"/>
      <c r="L1097" s="16"/>
      <c r="O1097" s="16"/>
      <c r="P1097" s="16"/>
    </row>
    <row r="1098" spans="1:16" s="11" customFormat="1" ht="15">
      <c r="A1098" s="17"/>
      <c r="B1098" s="17"/>
      <c r="C1098" s="34"/>
      <c r="D1098" s="34"/>
      <c r="I1098" s="16"/>
      <c r="L1098" s="16"/>
      <c r="O1098" s="16"/>
      <c r="P1098" s="16"/>
    </row>
    <row r="1099" spans="1:16" s="11" customFormat="1" ht="15">
      <c r="A1099" s="17"/>
      <c r="B1099" s="17"/>
      <c r="C1099" s="34"/>
      <c r="D1099" s="34"/>
      <c r="I1099" s="16"/>
      <c r="L1099" s="16"/>
      <c r="O1099" s="16"/>
      <c r="P1099" s="16"/>
    </row>
    <row r="1100" spans="1:16" s="11" customFormat="1" ht="15">
      <c r="A1100" s="17"/>
      <c r="B1100" s="17"/>
      <c r="C1100" s="34"/>
      <c r="D1100" s="34"/>
      <c r="I1100" s="16"/>
      <c r="L1100" s="16"/>
      <c r="O1100" s="16"/>
      <c r="P1100" s="16"/>
    </row>
    <row r="1101" spans="1:16" s="11" customFormat="1" ht="15">
      <c r="A1101" s="17"/>
      <c r="B1101" s="17"/>
      <c r="C1101" s="34"/>
      <c r="D1101" s="34"/>
      <c r="I1101" s="16"/>
      <c r="L1101" s="16"/>
      <c r="O1101" s="16"/>
      <c r="P1101" s="16"/>
    </row>
    <row r="1102" spans="1:16" s="11" customFormat="1" ht="15">
      <c r="A1102" s="17"/>
      <c r="B1102" s="17"/>
      <c r="C1102" s="34"/>
      <c r="D1102" s="34"/>
      <c r="I1102" s="16"/>
      <c r="L1102" s="16"/>
      <c r="O1102" s="16"/>
      <c r="P1102" s="16"/>
    </row>
    <row r="1103" spans="1:16" s="11" customFormat="1" ht="15">
      <c r="A1103" s="17"/>
      <c r="B1103" s="17"/>
      <c r="C1103" s="34"/>
      <c r="D1103" s="34"/>
      <c r="I1103" s="16"/>
      <c r="L1103" s="16"/>
      <c r="O1103" s="16"/>
      <c r="P1103" s="16"/>
    </row>
    <row r="1104" spans="1:16" s="11" customFormat="1" ht="15">
      <c r="A1104" s="17"/>
      <c r="B1104" s="17"/>
      <c r="C1104" s="34"/>
      <c r="D1104" s="34"/>
      <c r="I1104" s="16"/>
      <c r="L1104" s="16"/>
      <c r="O1104" s="16"/>
      <c r="P1104" s="16"/>
    </row>
    <row r="1105" spans="1:16" s="11" customFormat="1" ht="15">
      <c r="A1105" s="17"/>
      <c r="B1105" s="17"/>
      <c r="C1105" s="34"/>
      <c r="D1105" s="34"/>
      <c r="I1105" s="16"/>
      <c r="L1105" s="16"/>
      <c r="O1105" s="16"/>
      <c r="P1105" s="16"/>
    </row>
    <row r="1106" spans="1:16" s="11" customFormat="1" ht="15">
      <c r="A1106" s="17"/>
      <c r="B1106" s="17"/>
      <c r="C1106" s="34"/>
      <c r="D1106" s="34"/>
      <c r="I1106" s="16"/>
      <c r="L1106" s="16"/>
      <c r="O1106" s="16"/>
      <c r="P1106" s="16"/>
    </row>
    <row r="1107" spans="1:16" s="11" customFormat="1" ht="15">
      <c r="A1107" s="17"/>
      <c r="B1107" s="17"/>
      <c r="C1107" s="34"/>
      <c r="D1107" s="34"/>
      <c r="I1107" s="16"/>
      <c r="L1107" s="16"/>
      <c r="O1107" s="16"/>
      <c r="P1107" s="16"/>
    </row>
    <row r="1108" spans="1:16" s="11" customFormat="1" ht="15">
      <c r="A1108" s="17"/>
      <c r="B1108" s="17"/>
      <c r="C1108" s="34"/>
      <c r="D1108" s="34"/>
      <c r="I1108" s="16"/>
      <c r="L1108" s="16"/>
      <c r="O1108" s="16"/>
      <c r="P1108" s="16"/>
    </row>
    <row r="1109" spans="1:16" s="11" customFormat="1" ht="15">
      <c r="A1109" s="17"/>
      <c r="B1109" s="17"/>
      <c r="C1109" s="34"/>
      <c r="D1109" s="34"/>
      <c r="I1109" s="16"/>
      <c r="L1109" s="16"/>
      <c r="O1109" s="16"/>
      <c r="P1109" s="16"/>
    </row>
    <row r="1110" spans="1:16" s="11" customFormat="1" ht="15">
      <c r="A1110" s="17"/>
      <c r="B1110" s="17"/>
      <c r="C1110" s="34"/>
      <c r="D1110" s="34"/>
      <c r="I1110" s="16"/>
      <c r="L1110" s="16"/>
      <c r="O1110" s="16"/>
      <c r="P1110" s="16"/>
    </row>
    <row r="1111" spans="1:16" s="11" customFormat="1" ht="15">
      <c r="A1111" s="17"/>
      <c r="B1111" s="17"/>
      <c r="C1111" s="34"/>
      <c r="D1111" s="34"/>
      <c r="I1111" s="16"/>
      <c r="L1111" s="16"/>
      <c r="O1111" s="16"/>
      <c r="P1111" s="16"/>
    </row>
    <row r="1112" spans="1:16" s="11" customFormat="1" ht="15">
      <c r="A1112" s="17"/>
      <c r="B1112" s="17"/>
      <c r="C1112" s="34"/>
      <c r="D1112" s="34"/>
      <c r="I1112" s="16"/>
      <c r="L1112" s="16"/>
      <c r="O1112" s="16"/>
      <c r="P1112" s="16"/>
    </row>
    <row r="1113" spans="1:16" s="11" customFormat="1" ht="15">
      <c r="A1113" s="17"/>
      <c r="B1113" s="17"/>
      <c r="C1113" s="34"/>
      <c r="D1113" s="34"/>
      <c r="I1113" s="16"/>
      <c r="L1113" s="16"/>
      <c r="O1113" s="16"/>
      <c r="P1113" s="16"/>
    </row>
    <row r="1114" spans="1:16" s="11" customFormat="1" ht="15">
      <c r="A1114" s="17"/>
      <c r="B1114" s="17"/>
      <c r="C1114" s="34"/>
      <c r="D1114" s="34"/>
      <c r="I1114" s="16"/>
      <c r="L1114" s="16"/>
      <c r="O1114" s="16"/>
      <c r="P1114" s="16"/>
    </row>
    <row r="1115" spans="1:16" s="11" customFormat="1" ht="15">
      <c r="A1115" s="17"/>
      <c r="B1115" s="17"/>
      <c r="C1115" s="34"/>
      <c r="D1115" s="34"/>
      <c r="I1115" s="16"/>
      <c r="L1115" s="16"/>
      <c r="O1115" s="16"/>
      <c r="P1115" s="16"/>
    </row>
    <row r="1116" spans="1:16" s="11" customFormat="1" ht="15">
      <c r="A1116" s="17"/>
      <c r="B1116" s="17"/>
      <c r="C1116" s="34"/>
      <c r="D1116" s="34"/>
      <c r="I1116" s="16"/>
      <c r="L1116" s="16"/>
      <c r="O1116" s="16"/>
      <c r="P1116" s="16"/>
    </row>
    <row r="1117" spans="1:16" s="11" customFormat="1" ht="15">
      <c r="A1117" s="17"/>
      <c r="B1117" s="17"/>
      <c r="C1117" s="34"/>
      <c r="D1117" s="34"/>
      <c r="I1117" s="16"/>
      <c r="L1117" s="16"/>
      <c r="O1117" s="16"/>
      <c r="P1117" s="16"/>
    </row>
    <row r="1118" spans="1:16" s="11" customFormat="1" ht="15">
      <c r="A1118" s="17"/>
      <c r="B1118" s="17"/>
      <c r="C1118" s="34"/>
      <c r="D1118" s="34"/>
      <c r="I1118" s="16"/>
      <c r="L1118" s="16"/>
      <c r="O1118" s="16"/>
      <c r="P1118" s="16"/>
    </row>
    <row r="1119" spans="1:16" s="11" customFormat="1" ht="15">
      <c r="A1119" s="17"/>
      <c r="B1119" s="17"/>
      <c r="C1119" s="34"/>
      <c r="D1119" s="34"/>
      <c r="I1119" s="16"/>
      <c r="L1119" s="16"/>
      <c r="O1119" s="16"/>
      <c r="P1119" s="16"/>
    </row>
    <row r="1120" spans="1:16" s="11" customFormat="1" ht="15">
      <c r="A1120" s="17"/>
      <c r="B1120" s="17"/>
      <c r="C1120" s="34"/>
      <c r="D1120" s="34"/>
      <c r="I1120" s="16"/>
      <c r="L1120" s="16"/>
      <c r="O1120" s="16"/>
      <c r="P1120" s="16"/>
    </row>
    <row r="1121" spans="1:16" s="11" customFormat="1" ht="15">
      <c r="A1121" s="17"/>
      <c r="B1121" s="17"/>
      <c r="C1121" s="34"/>
      <c r="D1121" s="34"/>
      <c r="I1121" s="16"/>
      <c r="L1121" s="16"/>
      <c r="O1121" s="16"/>
      <c r="P1121" s="16"/>
    </row>
    <row r="1122" spans="1:16" s="11" customFormat="1" ht="15">
      <c r="A1122" s="17"/>
      <c r="B1122" s="17"/>
      <c r="C1122" s="34"/>
      <c r="D1122" s="34"/>
      <c r="I1122" s="16"/>
      <c r="L1122" s="16"/>
      <c r="O1122" s="16"/>
      <c r="P1122" s="16"/>
    </row>
    <row r="1123" spans="1:16" s="11" customFormat="1" ht="15">
      <c r="A1123" s="17"/>
      <c r="B1123" s="17"/>
      <c r="C1123" s="34"/>
      <c r="D1123" s="34"/>
      <c r="I1123" s="16"/>
      <c r="L1123" s="16"/>
      <c r="O1123" s="16"/>
      <c r="P1123" s="16"/>
    </row>
    <row r="1124" spans="1:16" s="11" customFormat="1" ht="15">
      <c r="A1124" s="17"/>
      <c r="B1124" s="17"/>
      <c r="C1124" s="34"/>
      <c r="D1124" s="34"/>
      <c r="I1124" s="16"/>
      <c r="L1124" s="16"/>
      <c r="O1124" s="16"/>
      <c r="P1124" s="16"/>
    </row>
    <row r="1125" spans="1:16" s="11" customFormat="1" ht="15">
      <c r="A1125" s="17"/>
      <c r="B1125" s="17"/>
      <c r="C1125" s="34"/>
      <c r="D1125" s="34"/>
      <c r="I1125" s="16"/>
      <c r="L1125" s="16"/>
      <c r="O1125" s="16"/>
      <c r="P1125" s="16"/>
    </row>
    <row r="1126" spans="1:16" s="11" customFormat="1" ht="15">
      <c r="A1126" s="17"/>
      <c r="B1126" s="17"/>
      <c r="C1126" s="34"/>
      <c r="D1126" s="34"/>
      <c r="I1126" s="16"/>
      <c r="L1126" s="16"/>
      <c r="O1126" s="16"/>
      <c r="P1126" s="16"/>
    </row>
    <row r="1127" spans="1:16" s="11" customFormat="1" ht="15">
      <c r="A1127" s="17"/>
      <c r="B1127" s="17"/>
      <c r="C1127" s="34"/>
      <c r="D1127" s="34"/>
      <c r="I1127" s="16"/>
      <c r="L1127" s="16"/>
      <c r="O1127" s="16"/>
      <c r="P1127" s="16"/>
    </row>
    <row r="1128" spans="1:16" s="11" customFormat="1" ht="15">
      <c r="A1128" s="17"/>
      <c r="B1128" s="17"/>
      <c r="C1128" s="34"/>
      <c r="D1128" s="34"/>
      <c r="I1128" s="16"/>
      <c r="L1128" s="16"/>
      <c r="O1128" s="16"/>
      <c r="P1128" s="16"/>
    </row>
    <row r="1129" spans="1:16" s="11" customFormat="1" ht="15">
      <c r="A1129" s="17"/>
      <c r="B1129" s="17"/>
      <c r="C1129" s="34"/>
      <c r="D1129" s="34"/>
      <c r="I1129" s="16"/>
      <c r="L1129" s="16"/>
      <c r="O1129" s="16"/>
      <c r="P1129" s="16"/>
    </row>
    <row r="1130" spans="1:16" s="11" customFormat="1" ht="15">
      <c r="A1130" s="17"/>
      <c r="B1130" s="17"/>
      <c r="C1130" s="34"/>
      <c r="D1130" s="34"/>
      <c r="I1130" s="16"/>
      <c r="L1130" s="16"/>
      <c r="O1130" s="16"/>
      <c r="P1130" s="16"/>
    </row>
    <row r="1131" spans="1:16" s="11" customFormat="1" ht="15">
      <c r="A1131" s="17"/>
      <c r="B1131" s="17"/>
      <c r="C1131" s="34"/>
      <c r="D1131" s="34"/>
      <c r="I1131" s="16"/>
      <c r="L1131" s="16"/>
      <c r="O1131" s="16"/>
      <c r="P1131" s="16"/>
    </row>
    <row r="1132" spans="1:16" s="11" customFormat="1" ht="15">
      <c r="A1132" s="17"/>
      <c r="B1132" s="17"/>
      <c r="C1132" s="34"/>
      <c r="D1132" s="34"/>
      <c r="I1132" s="16"/>
      <c r="L1132" s="16"/>
      <c r="O1132" s="16"/>
      <c r="P1132" s="16"/>
    </row>
    <row r="1133" spans="1:16" s="11" customFormat="1" ht="15">
      <c r="A1133" s="17"/>
      <c r="B1133" s="17"/>
      <c r="C1133" s="34"/>
      <c r="D1133" s="34"/>
      <c r="I1133" s="16"/>
      <c r="L1133" s="16"/>
      <c r="O1133" s="16"/>
      <c r="P1133" s="16"/>
    </row>
    <row r="1134" spans="1:16" s="11" customFormat="1" ht="15">
      <c r="A1134" s="17"/>
      <c r="B1134" s="17"/>
      <c r="C1134" s="34"/>
      <c r="D1134" s="34"/>
      <c r="I1134" s="16"/>
      <c r="L1134" s="16"/>
      <c r="O1134" s="16"/>
      <c r="P1134" s="16"/>
    </row>
    <row r="1135" spans="1:16" s="11" customFormat="1" ht="15">
      <c r="A1135" s="17"/>
      <c r="B1135" s="17"/>
      <c r="C1135" s="34"/>
      <c r="D1135" s="34"/>
      <c r="I1135" s="16"/>
      <c r="L1135" s="16"/>
      <c r="O1135" s="16"/>
      <c r="P1135" s="16"/>
    </row>
    <row r="1136" spans="1:16" s="11" customFormat="1" ht="15">
      <c r="A1136" s="17"/>
      <c r="B1136" s="17"/>
      <c r="C1136" s="34"/>
      <c r="D1136" s="34"/>
      <c r="I1136" s="16"/>
      <c r="L1136" s="16"/>
      <c r="O1136" s="16"/>
      <c r="P1136" s="16"/>
    </row>
    <row r="1137" spans="1:16" s="11" customFormat="1" ht="15">
      <c r="A1137" s="17"/>
      <c r="B1137" s="17"/>
      <c r="C1137" s="34"/>
      <c r="D1137" s="34"/>
      <c r="I1137" s="16"/>
      <c r="L1137" s="16"/>
      <c r="O1137" s="16"/>
      <c r="P1137" s="16"/>
    </row>
    <row r="1138" spans="1:16" s="11" customFormat="1" ht="15">
      <c r="A1138" s="17"/>
      <c r="B1138" s="17"/>
      <c r="C1138" s="34"/>
      <c r="D1138" s="34"/>
      <c r="I1138" s="16"/>
      <c r="L1138" s="16"/>
      <c r="O1138" s="16"/>
      <c r="P1138" s="16"/>
    </row>
    <row r="1139" spans="1:16" s="11" customFormat="1" ht="15">
      <c r="A1139" s="17"/>
      <c r="B1139" s="17"/>
      <c r="C1139" s="34"/>
      <c r="D1139" s="34"/>
      <c r="I1139" s="16"/>
      <c r="L1139" s="16"/>
      <c r="O1139" s="16"/>
      <c r="P1139" s="16"/>
    </row>
    <row r="1140" spans="1:16" s="11" customFormat="1" ht="15">
      <c r="A1140" s="17"/>
      <c r="B1140" s="17"/>
      <c r="C1140" s="34"/>
      <c r="D1140" s="34"/>
      <c r="I1140" s="16"/>
      <c r="L1140" s="16"/>
      <c r="O1140" s="16"/>
      <c r="P1140" s="16"/>
    </row>
    <row r="1141" spans="1:16" s="11" customFormat="1" ht="15">
      <c r="A1141" s="17"/>
      <c r="B1141" s="17"/>
      <c r="C1141" s="34"/>
      <c r="D1141" s="34"/>
      <c r="I1141" s="16"/>
      <c r="L1141" s="16"/>
      <c r="O1141" s="16"/>
      <c r="P1141" s="16"/>
    </row>
    <row r="1142" spans="1:16" s="11" customFormat="1" ht="15">
      <c r="A1142" s="17"/>
      <c r="B1142" s="17"/>
      <c r="C1142" s="34"/>
      <c r="D1142" s="34"/>
      <c r="I1142" s="16"/>
      <c r="L1142" s="16"/>
      <c r="O1142" s="16"/>
      <c r="P1142" s="16"/>
    </row>
    <row r="1143" spans="1:16" s="11" customFormat="1" ht="15">
      <c r="A1143" s="17"/>
      <c r="B1143" s="17"/>
      <c r="C1143" s="34"/>
      <c r="D1143" s="34"/>
      <c r="I1143" s="16"/>
      <c r="L1143" s="16"/>
      <c r="O1143" s="16"/>
      <c r="P1143" s="16"/>
    </row>
    <row r="1144" spans="1:16" s="11" customFormat="1" ht="15">
      <c r="A1144" s="17"/>
      <c r="B1144" s="17"/>
      <c r="C1144" s="34"/>
      <c r="D1144" s="34"/>
      <c r="I1144" s="16"/>
      <c r="L1144" s="16"/>
      <c r="O1144" s="16"/>
      <c r="P1144" s="16"/>
    </row>
    <row r="1145" spans="1:16" s="11" customFormat="1" ht="15">
      <c r="A1145" s="17"/>
      <c r="B1145" s="17"/>
      <c r="C1145" s="34"/>
      <c r="D1145" s="34"/>
      <c r="I1145" s="16"/>
      <c r="L1145" s="16"/>
      <c r="O1145" s="16"/>
      <c r="P1145" s="16"/>
    </row>
    <row r="1146" spans="1:16" s="11" customFormat="1" ht="15">
      <c r="A1146" s="17"/>
      <c r="B1146" s="17"/>
      <c r="C1146" s="34"/>
      <c r="D1146" s="34"/>
      <c r="I1146" s="16"/>
      <c r="L1146" s="16"/>
      <c r="O1146" s="16"/>
      <c r="P1146" s="16"/>
    </row>
    <row r="1147" spans="1:16" s="11" customFormat="1" ht="15">
      <c r="A1147" s="17"/>
      <c r="B1147" s="17"/>
      <c r="C1147" s="34"/>
      <c r="D1147" s="34"/>
      <c r="I1147" s="16"/>
      <c r="L1147" s="16"/>
      <c r="O1147" s="16"/>
      <c r="P1147" s="16"/>
    </row>
    <row r="1148" spans="1:16" s="11" customFormat="1" ht="15">
      <c r="A1148" s="17"/>
      <c r="B1148" s="17"/>
      <c r="C1148" s="34"/>
      <c r="D1148" s="34"/>
      <c r="I1148" s="16"/>
      <c r="L1148" s="16"/>
      <c r="O1148" s="16"/>
      <c r="P1148" s="16"/>
    </row>
    <row r="1149" spans="1:16" s="11" customFormat="1" ht="15">
      <c r="A1149" s="17"/>
      <c r="B1149" s="17"/>
      <c r="C1149" s="34"/>
      <c r="D1149" s="34"/>
      <c r="I1149" s="16"/>
      <c r="L1149" s="16"/>
      <c r="O1149" s="16"/>
      <c r="P1149" s="16"/>
    </row>
    <row r="1150" spans="1:16" s="11" customFormat="1" ht="15">
      <c r="A1150" s="17"/>
      <c r="B1150" s="17"/>
      <c r="C1150" s="34"/>
      <c r="D1150" s="34"/>
      <c r="I1150" s="16"/>
      <c r="L1150" s="16"/>
      <c r="O1150" s="16"/>
      <c r="P1150" s="16"/>
    </row>
    <row r="1151" spans="1:16" s="11" customFormat="1" ht="15">
      <c r="A1151" s="17"/>
      <c r="B1151" s="17"/>
      <c r="C1151" s="34"/>
      <c r="D1151" s="34"/>
      <c r="I1151" s="16"/>
      <c r="L1151" s="16"/>
      <c r="O1151" s="16"/>
      <c r="P1151" s="16"/>
    </row>
    <row r="1152" spans="1:16" s="11" customFormat="1" ht="15">
      <c r="A1152" s="17"/>
      <c r="B1152" s="17"/>
      <c r="C1152" s="34"/>
      <c r="D1152" s="34"/>
      <c r="I1152" s="16"/>
      <c r="L1152" s="16"/>
      <c r="O1152" s="16"/>
      <c r="P1152" s="16"/>
    </row>
    <row r="1153" spans="1:16" s="11" customFormat="1" ht="15">
      <c r="A1153" s="17"/>
      <c r="B1153" s="17"/>
      <c r="C1153" s="34"/>
      <c r="D1153" s="34"/>
      <c r="I1153" s="16"/>
      <c r="L1153" s="16"/>
      <c r="O1153" s="16"/>
      <c r="P1153" s="16"/>
    </row>
    <row r="1154" spans="1:16" s="11" customFormat="1" ht="15">
      <c r="A1154" s="17"/>
      <c r="B1154" s="17"/>
      <c r="C1154" s="34"/>
      <c r="D1154" s="34"/>
      <c r="I1154" s="16"/>
      <c r="L1154" s="16"/>
      <c r="O1154" s="16"/>
      <c r="P1154" s="16"/>
    </row>
    <row r="1155" spans="1:16" s="11" customFormat="1" ht="15">
      <c r="A1155" s="17"/>
      <c r="B1155" s="17"/>
      <c r="C1155" s="34"/>
      <c r="D1155" s="34"/>
      <c r="I1155" s="16"/>
      <c r="L1155" s="16"/>
      <c r="O1155" s="16"/>
      <c r="P1155" s="16"/>
    </row>
    <row r="1156" spans="1:16" s="11" customFormat="1" ht="15">
      <c r="A1156" s="17"/>
      <c r="B1156" s="17"/>
      <c r="C1156" s="34"/>
      <c r="D1156" s="34"/>
      <c r="I1156" s="16"/>
      <c r="L1156" s="16"/>
      <c r="O1156" s="16"/>
      <c r="P1156" s="16"/>
    </row>
    <row r="1157" spans="1:16" s="11" customFormat="1" ht="15">
      <c r="A1157" s="17"/>
      <c r="B1157" s="17"/>
      <c r="C1157" s="34"/>
      <c r="D1157" s="34"/>
      <c r="I1157" s="16"/>
      <c r="L1157" s="16"/>
      <c r="O1157" s="16"/>
      <c r="P1157" s="16"/>
    </row>
    <row r="1158" spans="1:16" s="11" customFormat="1" ht="15">
      <c r="A1158" s="17"/>
      <c r="B1158" s="17"/>
      <c r="C1158" s="34"/>
      <c r="D1158" s="34"/>
      <c r="I1158" s="16"/>
      <c r="L1158" s="16"/>
      <c r="O1158" s="16"/>
      <c r="P1158" s="16"/>
    </row>
    <row r="1159" spans="1:16" s="11" customFormat="1" ht="15">
      <c r="A1159" s="17"/>
      <c r="B1159" s="17"/>
      <c r="C1159" s="34"/>
      <c r="D1159" s="34"/>
      <c r="I1159" s="16"/>
      <c r="L1159" s="16"/>
      <c r="O1159" s="16"/>
      <c r="P1159" s="16"/>
    </row>
    <row r="1160" spans="1:16" s="11" customFormat="1" ht="15">
      <c r="A1160" s="17"/>
      <c r="B1160" s="17"/>
      <c r="C1160" s="34"/>
      <c r="D1160" s="34"/>
      <c r="I1160" s="16"/>
      <c r="L1160" s="16"/>
      <c r="O1160" s="16"/>
      <c r="P1160" s="16"/>
    </row>
    <row r="1161" spans="1:16" s="11" customFormat="1" ht="15">
      <c r="A1161" s="17"/>
      <c r="B1161" s="17"/>
      <c r="C1161" s="34"/>
      <c r="D1161" s="34"/>
      <c r="I1161" s="16"/>
      <c r="L1161" s="16"/>
      <c r="O1161" s="16"/>
      <c r="P1161" s="16"/>
    </row>
    <row r="1162" spans="1:16" s="11" customFormat="1" ht="15">
      <c r="A1162" s="17"/>
      <c r="B1162" s="17"/>
      <c r="C1162" s="34"/>
      <c r="D1162" s="34"/>
      <c r="I1162" s="16"/>
      <c r="L1162" s="16"/>
      <c r="O1162" s="16"/>
      <c r="P1162" s="16"/>
    </row>
    <row r="1163" spans="1:16" s="11" customFormat="1" ht="15">
      <c r="A1163" s="17"/>
      <c r="B1163" s="17"/>
      <c r="C1163" s="34"/>
      <c r="D1163" s="34"/>
      <c r="I1163" s="16"/>
      <c r="L1163" s="16"/>
      <c r="O1163" s="16"/>
      <c r="P1163" s="16"/>
    </row>
    <row r="1164" spans="1:16" s="11" customFormat="1" ht="15">
      <c r="A1164" s="17"/>
      <c r="B1164" s="17"/>
      <c r="C1164" s="34"/>
      <c r="D1164" s="34"/>
      <c r="I1164" s="16"/>
      <c r="L1164" s="16"/>
      <c r="O1164" s="16"/>
      <c r="P1164" s="16"/>
    </row>
    <row r="1165" spans="1:16" s="11" customFormat="1" ht="15">
      <c r="A1165" s="17"/>
      <c r="B1165" s="17"/>
      <c r="C1165" s="34"/>
      <c r="D1165" s="34"/>
      <c r="I1165" s="16"/>
      <c r="L1165" s="16"/>
      <c r="O1165" s="16"/>
      <c r="P1165" s="16"/>
    </row>
    <row r="1166" spans="1:16" s="11" customFormat="1" ht="15">
      <c r="A1166" s="17"/>
      <c r="B1166" s="17"/>
      <c r="C1166" s="34"/>
      <c r="D1166" s="34"/>
      <c r="I1166" s="16"/>
      <c r="L1166" s="16"/>
      <c r="O1166" s="16"/>
      <c r="P1166" s="16"/>
    </row>
    <row r="1167" spans="1:16" s="11" customFormat="1" ht="15">
      <c r="A1167" s="17"/>
      <c r="B1167" s="17"/>
      <c r="C1167" s="34"/>
      <c r="D1167" s="34"/>
      <c r="I1167" s="16"/>
      <c r="L1167" s="16"/>
      <c r="O1167" s="16"/>
      <c r="P1167" s="16"/>
    </row>
    <row r="1168" spans="1:16" s="11" customFormat="1" ht="15">
      <c r="A1168" s="17"/>
      <c r="B1168" s="17"/>
      <c r="C1168" s="34"/>
      <c r="D1168" s="34"/>
      <c r="I1168" s="16"/>
      <c r="L1168" s="16"/>
      <c r="O1168" s="16"/>
      <c r="P1168" s="16"/>
    </row>
    <row r="1169" spans="1:16" s="11" customFormat="1" ht="15">
      <c r="A1169" s="17"/>
      <c r="B1169" s="17"/>
      <c r="C1169" s="34"/>
      <c r="D1169" s="34"/>
      <c r="I1169" s="16"/>
      <c r="L1169" s="16"/>
      <c r="O1169" s="16"/>
      <c r="P1169" s="16"/>
    </row>
    <row r="1170" spans="1:16" s="11" customFormat="1" ht="15">
      <c r="A1170" s="17"/>
      <c r="B1170" s="17"/>
      <c r="C1170" s="34"/>
      <c r="D1170" s="34"/>
      <c r="I1170" s="16"/>
      <c r="L1170" s="16"/>
      <c r="O1170" s="16"/>
      <c r="P1170" s="16"/>
    </row>
    <row r="1171" spans="1:16" s="11" customFormat="1" ht="15">
      <c r="A1171" s="17"/>
      <c r="B1171" s="17"/>
      <c r="C1171" s="34"/>
      <c r="D1171" s="34"/>
      <c r="I1171" s="16"/>
      <c r="L1171" s="16"/>
      <c r="O1171" s="16"/>
      <c r="P1171" s="16"/>
    </row>
    <row r="1172" spans="1:16" s="11" customFormat="1" ht="15">
      <c r="A1172" s="17"/>
      <c r="B1172" s="17"/>
      <c r="C1172" s="34"/>
      <c r="D1172" s="34"/>
      <c r="I1172" s="16"/>
      <c r="L1172" s="16"/>
      <c r="O1172" s="16"/>
      <c r="P1172" s="16"/>
    </row>
    <row r="1173" spans="1:16" s="11" customFormat="1" ht="15">
      <c r="A1173" s="17"/>
      <c r="B1173" s="17"/>
      <c r="C1173" s="34"/>
      <c r="D1173" s="34"/>
      <c r="I1173" s="16"/>
      <c r="L1173" s="16"/>
      <c r="O1173" s="16"/>
      <c r="P1173" s="16"/>
    </row>
    <row r="1174" spans="1:16" s="11" customFormat="1" ht="15">
      <c r="A1174" s="17"/>
      <c r="B1174" s="17"/>
      <c r="C1174" s="34"/>
      <c r="D1174" s="34"/>
      <c r="I1174" s="16"/>
      <c r="L1174" s="16"/>
      <c r="O1174" s="16"/>
      <c r="P1174" s="16"/>
    </row>
    <row r="1175" spans="1:16" s="11" customFormat="1" ht="15">
      <c r="A1175" s="17"/>
      <c r="B1175" s="17"/>
      <c r="C1175" s="34"/>
      <c r="D1175" s="34"/>
      <c r="I1175" s="16"/>
      <c r="L1175" s="16"/>
      <c r="O1175" s="16"/>
      <c r="P1175" s="16"/>
    </row>
    <row r="1176" spans="1:16" s="11" customFormat="1" ht="15">
      <c r="A1176" s="17"/>
      <c r="B1176" s="17"/>
      <c r="C1176" s="34"/>
      <c r="D1176" s="34"/>
      <c r="I1176" s="16"/>
      <c r="L1176" s="16"/>
      <c r="O1176" s="16"/>
      <c r="P1176" s="16"/>
    </row>
    <row r="1177" spans="1:16" s="11" customFormat="1" ht="15">
      <c r="A1177" s="17"/>
      <c r="B1177" s="17"/>
      <c r="C1177" s="34"/>
      <c r="D1177" s="34"/>
      <c r="I1177" s="16"/>
      <c r="L1177" s="16"/>
      <c r="O1177" s="16"/>
      <c r="P1177" s="16"/>
    </row>
    <row r="1178" spans="1:16" s="11" customFormat="1" ht="15">
      <c r="A1178" s="17"/>
      <c r="B1178" s="17"/>
      <c r="C1178" s="34"/>
      <c r="D1178" s="34"/>
      <c r="I1178" s="16"/>
      <c r="L1178" s="16"/>
      <c r="O1178" s="16"/>
      <c r="P1178" s="16"/>
    </row>
    <row r="1179" spans="1:16" s="11" customFormat="1" ht="15">
      <c r="A1179" s="17"/>
      <c r="B1179" s="17"/>
      <c r="C1179" s="34"/>
      <c r="D1179" s="34"/>
      <c r="I1179" s="16"/>
      <c r="L1179" s="16"/>
      <c r="O1179" s="16"/>
      <c r="P1179" s="16"/>
    </row>
    <row r="1180" spans="1:16" s="11" customFormat="1" ht="15">
      <c r="A1180" s="17"/>
      <c r="B1180" s="17"/>
      <c r="C1180" s="34"/>
      <c r="D1180" s="34"/>
      <c r="I1180" s="16"/>
      <c r="L1180" s="16"/>
      <c r="O1180" s="16"/>
      <c r="P1180" s="16"/>
    </row>
    <row r="1181" spans="1:16" s="11" customFormat="1" ht="15">
      <c r="A1181" s="17"/>
      <c r="B1181" s="17"/>
      <c r="C1181" s="34"/>
      <c r="D1181" s="34"/>
      <c r="I1181" s="16"/>
      <c r="L1181" s="16"/>
      <c r="O1181" s="16"/>
      <c r="P1181" s="16"/>
    </row>
    <row r="1182" spans="1:16" s="11" customFormat="1" ht="15">
      <c r="A1182" s="17"/>
      <c r="B1182" s="17"/>
      <c r="C1182" s="34"/>
      <c r="D1182" s="34"/>
      <c r="I1182" s="16"/>
      <c r="L1182" s="16"/>
      <c r="O1182" s="16"/>
      <c r="P1182" s="16"/>
    </row>
    <row r="1183" spans="1:16" s="11" customFormat="1" ht="15">
      <c r="A1183" s="17"/>
      <c r="B1183" s="17"/>
      <c r="C1183" s="34"/>
      <c r="D1183" s="34"/>
      <c r="I1183" s="16"/>
      <c r="L1183" s="16"/>
      <c r="O1183" s="16"/>
      <c r="P1183" s="16"/>
    </row>
    <row r="1184" spans="1:16" s="11" customFormat="1" ht="15">
      <c r="A1184" s="17"/>
      <c r="B1184" s="17"/>
      <c r="C1184" s="34"/>
      <c r="D1184" s="34"/>
      <c r="I1184" s="16"/>
      <c r="L1184" s="16"/>
      <c r="O1184" s="16"/>
      <c r="P1184" s="16"/>
    </row>
    <row r="1185" spans="1:16" s="11" customFormat="1" ht="15">
      <c r="A1185" s="17"/>
      <c r="B1185" s="17"/>
      <c r="C1185" s="34"/>
      <c r="D1185" s="34"/>
      <c r="I1185" s="16"/>
      <c r="L1185" s="16"/>
      <c r="O1185" s="16"/>
      <c r="P1185" s="16"/>
    </row>
    <row r="1186" spans="1:16" s="11" customFormat="1" ht="15">
      <c r="A1186" s="17"/>
      <c r="B1186" s="17"/>
      <c r="C1186" s="34"/>
      <c r="D1186" s="34"/>
      <c r="I1186" s="16"/>
      <c r="L1186" s="16"/>
      <c r="O1186" s="16"/>
      <c r="P1186" s="16"/>
    </row>
    <row r="1187" spans="1:16" s="11" customFormat="1" ht="15">
      <c r="A1187" s="17"/>
      <c r="B1187" s="17"/>
      <c r="C1187" s="34"/>
      <c r="D1187" s="34"/>
      <c r="I1187" s="16"/>
      <c r="L1187" s="16"/>
      <c r="O1187" s="16"/>
      <c r="P1187" s="16"/>
    </row>
    <row r="1188" spans="1:16" s="11" customFormat="1" ht="15">
      <c r="A1188" s="17"/>
      <c r="B1188" s="17"/>
      <c r="C1188" s="34"/>
      <c r="D1188" s="34"/>
      <c r="I1188" s="16"/>
      <c r="L1188" s="16"/>
      <c r="O1188" s="16"/>
      <c r="P1188" s="16"/>
    </row>
    <row r="1189" spans="1:16" s="11" customFormat="1" ht="15">
      <c r="A1189" s="17"/>
      <c r="B1189" s="17"/>
      <c r="C1189" s="34"/>
      <c r="D1189" s="34"/>
      <c r="I1189" s="16"/>
      <c r="L1189" s="16"/>
      <c r="O1189" s="16"/>
      <c r="P1189" s="16"/>
    </row>
    <row r="1190" spans="1:16" s="11" customFormat="1" ht="15">
      <c r="A1190" s="17"/>
      <c r="B1190" s="17"/>
      <c r="C1190" s="34"/>
      <c r="D1190" s="34"/>
      <c r="I1190" s="16"/>
      <c r="L1190" s="16"/>
      <c r="O1190" s="16"/>
      <c r="P1190" s="16"/>
    </row>
    <row r="1191" spans="1:16" s="11" customFormat="1" ht="15">
      <c r="A1191" s="17"/>
      <c r="B1191" s="17"/>
      <c r="C1191" s="34"/>
      <c r="D1191" s="34"/>
      <c r="I1191" s="16"/>
      <c r="L1191" s="16"/>
      <c r="O1191" s="16"/>
      <c r="P1191" s="16"/>
    </row>
    <row r="1192" spans="1:16" s="11" customFormat="1" ht="15">
      <c r="A1192" s="17"/>
      <c r="B1192" s="17"/>
      <c r="C1192" s="34"/>
      <c r="D1192" s="34"/>
      <c r="I1192" s="16"/>
      <c r="L1192" s="16"/>
      <c r="O1192" s="16"/>
      <c r="P1192" s="16"/>
    </row>
    <row r="1193" spans="1:16" s="11" customFormat="1" ht="15">
      <c r="A1193" s="17"/>
      <c r="B1193" s="17"/>
      <c r="C1193" s="34"/>
      <c r="D1193" s="34"/>
      <c r="I1193" s="16"/>
      <c r="L1193" s="16"/>
      <c r="O1193" s="16"/>
      <c r="P1193" s="16"/>
    </row>
    <row r="1194" spans="1:16" s="11" customFormat="1" ht="15">
      <c r="A1194" s="17"/>
      <c r="B1194" s="17"/>
      <c r="C1194" s="34"/>
      <c r="D1194" s="34"/>
      <c r="I1194" s="16"/>
      <c r="L1194" s="16"/>
      <c r="O1194" s="16"/>
      <c r="P1194" s="16"/>
    </row>
    <row r="1195" spans="1:16" s="11" customFormat="1" ht="15">
      <c r="A1195" s="17"/>
      <c r="B1195" s="17"/>
      <c r="C1195" s="34"/>
      <c r="D1195" s="34"/>
      <c r="I1195" s="16"/>
      <c r="L1195" s="16"/>
      <c r="O1195" s="16"/>
      <c r="P1195" s="16"/>
    </row>
    <row r="1196" spans="1:16" s="11" customFormat="1" ht="15">
      <c r="A1196" s="17"/>
      <c r="B1196" s="17"/>
      <c r="C1196" s="34"/>
      <c r="D1196" s="34"/>
      <c r="I1196" s="16"/>
      <c r="L1196" s="16"/>
      <c r="O1196" s="16"/>
      <c r="P1196" s="16"/>
    </row>
    <row r="1197" spans="1:16" s="11" customFormat="1" ht="15">
      <c r="A1197" s="17"/>
      <c r="B1197" s="17"/>
      <c r="C1197" s="34"/>
      <c r="D1197" s="34"/>
      <c r="I1197" s="16"/>
      <c r="L1197" s="16"/>
      <c r="O1197" s="16"/>
      <c r="P1197" s="16"/>
    </row>
    <row r="1198" spans="1:16" s="11" customFormat="1" ht="15">
      <c r="A1198" s="17"/>
      <c r="B1198" s="17"/>
      <c r="C1198" s="34"/>
      <c r="D1198" s="34"/>
      <c r="I1198" s="16"/>
      <c r="L1198" s="16"/>
      <c r="O1198" s="16"/>
      <c r="P1198" s="16"/>
    </row>
    <row r="1199" spans="1:16" s="11" customFormat="1" ht="15">
      <c r="A1199" s="17"/>
      <c r="B1199" s="17"/>
      <c r="C1199" s="34"/>
      <c r="D1199" s="34"/>
      <c r="I1199" s="16"/>
      <c r="L1199" s="16"/>
      <c r="O1199" s="16"/>
      <c r="P1199" s="16"/>
    </row>
    <row r="1200" spans="1:16" s="11" customFormat="1" ht="15">
      <c r="A1200" s="17"/>
      <c r="B1200" s="17"/>
      <c r="C1200" s="34"/>
      <c r="D1200" s="34"/>
      <c r="I1200" s="16"/>
      <c r="L1200" s="16"/>
      <c r="O1200" s="16"/>
      <c r="P1200" s="16"/>
    </row>
    <row r="1201" spans="1:16" s="11" customFormat="1" ht="15">
      <c r="A1201" s="17"/>
      <c r="B1201" s="17"/>
      <c r="C1201" s="34"/>
      <c r="D1201" s="34"/>
      <c r="I1201" s="16"/>
      <c r="L1201" s="16"/>
      <c r="O1201" s="16"/>
      <c r="P1201" s="16"/>
    </row>
    <row r="1202" spans="1:16" s="11" customFormat="1" ht="15">
      <c r="A1202" s="17"/>
      <c r="B1202" s="17"/>
      <c r="C1202" s="34"/>
      <c r="D1202" s="34"/>
      <c r="I1202" s="16"/>
      <c r="L1202" s="16"/>
      <c r="O1202" s="16"/>
      <c r="P1202" s="16"/>
    </row>
    <row r="1203" spans="1:16" s="11" customFormat="1" ht="15">
      <c r="A1203" s="17"/>
      <c r="B1203" s="17"/>
      <c r="C1203" s="34"/>
      <c r="D1203" s="34"/>
      <c r="I1203" s="16"/>
      <c r="L1203" s="16"/>
      <c r="O1203" s="16"/>
      <c r="P1203" s="16"/>
    </row>
    <row r="1204" spans="1:16" s="11" customFormat="1" ht="15">
      <c r="A1204" s="17"/>
      <c r="B1204" s="17"/>
      <c r="C1204" s="34"/>
      <c r="D1204" s="34"/>
      <c r="I1204" s="16"/>
      <c r="L1204" s="16"/>
      <c r="O1204" s="16"/>
      <c r="P1204" s="16"/>
    </row>
    <row r="1205" spans="1:16" s="11" customFormat="1" ht="15">
      <c r="A1205" s="17"/>
      <c r="B1205" s="17"/>
      <c r="C1205" s="34"/>
      <c r="D1205" s="34"/>
      <c r="I1205" s="16"/>
      <c r="L1205" s="16"/>
      <c r="O1205" s="16"/>
      <c r="P1205" s="16"/>
    </row>
    <row r="1206" spans="1:16" s="11" customFormat="1" ht="15">
      <c r="A1206" s="17"/>
      <c r="B1206" s="17"/>
      <c r="C1206" s="34"/>
      <c r="D1206" s="34"/>
      <c r="I1206" s="16"/>
      <c r="L1206" s="16"/>
      <c r="O1206" s="16"/>
      <c r="P1206" s="16"/>
    </row>
    <row r="1207" spans="1:16" s="11" customFormat="1" ht="15">
      <c r="A1207" s="17"/>
      <c r="B1207" s="17"/>
      <c r="C1207" s="34"/>
      <c r="D1207" s="34"/>
      <c r="I1207" s="16"/>
      <c r="L1207" s="16"/>
      <c r="O1207" s="16"/>
      <c r="P1207" s="16"/>
    </row>
    <row r="1208" spans="1:16" s="11" customFormat="1" ht="15">
      <c r="A1208" s="17"/>
      <c r="B1208" s="17"/>
      <c r="C1208" s="34"/>
      <c r="D1208" s="34"/>
      <c r="I1208" s="16"/>
      <c r="L1208" s="16"/>
      <c r="O1208" s="16"/>
      <c r="P1208" s="16"/>
    </row>
    <row r="1209" spans="1:16" s="11" customFormat="1" ht="15">
      <c r="A1209" s="17"/>
      <c r="B1209" s="17"/>
      <c r="C1209" s="34"/>
      <c r="D1209" s="34"/>
      <c r="I1209" s="16"/>
      <c r="L1209" s="16"/>
      <c r="O1209" s="16"/>
      <c r="P1209" s="16"/>
    </row>
    <row r="1210" spans="1:16" s="11" customFormat="1" ht="15">
      <c r="A1210" s="17"/>
      <c r="B1210" s="17"/>
      <c r="C1210" s="34"/>
      <c r="D1210" s="34"/>
      <c r="I1210" s="16"/>
      <c r="L1210" s="16"/>
      <c r="O1210" s="16"/>
      <c r="P1210" s="16"/>
    </row>
    <row r="1211" spans="1:16" s="11" customFormat="1" ht="15">
      <c r="A1211" s="17"/>
      <c r="B1211" s="17"/>
      <c r="C1211" s="34"/>
      <c r="D1211" s="34"/>
      <c r="I1211" s="16"/>
      <c r="L1211" s="16"/>
      <c r="O1211" s="16"/>
      <c r="P1211" s="16"/>
    </row>
    <row r="1212" spans="1:16" s="11" customFormat="1" ht="15">
      <c r="A1212" s="17"/>
      <c r="B1212" s="17"/>
      <c r="C1212" s="34"/>
      <c r="D1212" s="34"/>
      <c r="I1212" s="16"/>
      <c r="L1212" s="16"/>
      <c r="O1212" s="16"/>
      <c r="P1212" s="16"/>
    </row>
    <row r="1213" spans="1:16" s="11" customFormat="1" ht="15">
      <c r="A1213" s="17"/>
      <c r="B1213" s="17"/>
      <c r="C1213" s="34"/>
      <c r="D1213" s="34"/>
      <c r="I1213" s="16"/>
      <c r="L1213" s="16"/>
      <c r="O1213" s="16"/>
      <c r="P1213" s="16"/>
    </row>
    <row r="1214" spans="1:16" s="11" customFormat="1" ht="15">
      <c r="A1214" s="17"/>
      <c r="B1214" s="17"/>
      <c r="C1214" s="34"/>
      <c r="D1214" s="34"/>
      <c r="I1214" s="16"/>
      <c r="L1214" s="16"/>
      <c r="O1214" s="16"/>
      <c r="P1214" s="16"/>
    </row>
    <row r="1215" spans="1:16" s="11" customFormat="1" ht="15">
      <c r="A1215" s="17"/>
      <c r="B1215" s="17"/>
      <c r="C1215" s="34"/>
      <c r="D1215" s="34"/>
      <c r="I1215" s="16"/>
      <c r="L1215" s="16"/>
      <c r="O1215" s="16"/>
      <c r="P1215" s="16"/>
    </row>
    <row r="1216" spans="1:16" s="11" customFormat="1" ht="15">
      <c r="A1216" s="17"/>
      <c r="B1216" s="17"/>
      <c r="C1216" s="34"/>
      <c r="D1216" s="34"/>
      <c r="I1216" s="16"/>
      <c r="L1216" s="16"/>
      <c r="O1216" s="16"/>
      <c r="P1216" s="16"/>
    </row>
    <row r="1217" spans="1:16" s="11" customFormat="1" ht="15">
      <c r="A1217" s="17"/>
      <c r="B1217" s="17"/>
      <c r="C1217" s="34"/>
      <c r="D1217" s="34"/>
      <c r="I1217" s="16"/>
      <c r="L1217" s="16"/>
      <c r="O1217" s="16"/>
      <c r="P1217" s="16"/>
    </row>
    <row r="1218" spans="1:16" s="11" customFormat="1" ht="15">
      <c r="A1218" s="17"/>
      <c r="B1218" s="17"/>
      <c r="C1218" s="34"/>
      <c r="D1218" s="34"/>
      <c r="I1218" s="16"/>
      <c r="L1218" s="16"/>
      <c r="O1218" s="16"/>
      <c r="P1218" s="16"/>
    </row>
    <row r="1219" spans="1:16" s="11" customFormat="1" ht="15">
      <c r="A1219" s="17"/>
      <c r="B1219" s="17"/>
      <c r="C1219" s="34"/>
      <c r="D1219" s="34"/>
      <c r="I1219" s="16"/>
      <c r="L1219" s="16"/>
      <c r="O1219" s="16"/>
      <c r="P1219" s="16"/>
    </row>
    <row r="1220" spans="1:16" s="11" customFormat="1" ht="15">
      <c r="A1220" s="17"/>
      <c r="B1220" s="17"/>
      <c r="C1220" s="34"/>
      <c r="D1220" s="34"/>
      <c r="I1220" s="16"/>
      <c r="L1220" s="16"/>
      <c r="O1220" s="16"/>
      <c r="P1220" s="16"/>
    </row>
    <row r="1221" spans="1:16" s="11" customFormat="1" ht="15">
      <c r="A1221" s="17"/>
      <c r="B1221" s="17"/>
      <c r="C1221" s="34"/>
      <c r="D1221" s="34"/>
      <c r="I1221" s="16"/>
      <c r="L1221" s="16"/>
      <c r="O1221" s="16"/>
      <c r="P1221" s="16"/>
    </row>
    <row r="1222" spans="1:16" s="11" customFormat="1" ht="15">
      <c r="A1222" s="17"/>
      <c r="B1222" s="17"/>
      <c r="C1222" s="34"/>
      <c r="D1222" s="34"/>
      <c r="I1222" s="16"/>
      <c r="L1222" s="16"/>
      <c r="O1222" s="16"/>
      <c r="P1222" s="16"/>
    </row>
    <row r="1223" spans="1:16" s="11" customFormat="1" ht="15">
      <c r="A1223" s="17"/>
      <c r="B1223" s="17"/>
      <c r="C1223" s="34"/>
      <c r="D1223" s="34"/>
      <c r="I1223" s="16"/>
      <c r="L1223" s="16"/>
      <c r="O1223" s="16"/>
      <c r="P1223" s="16"/>
    </row>
    <row r="1224" spans="1:16" s="11" customFormat="1" ht="15">
      <c r="A1224" s="17"/>
      <c r="B1224" s="17"/>
      <c r="C1224" s="34"/>
      <c r="D1224" s="34"/>
      <c r="I1224" s="16"/>
      <c r="L1224" s="16"/>
      <c r="O1224" s="16"/>
      <c r="P1224" s="16"/>
    </row>
    <row r="1225" spans="1:16" s="11" customFormat="1" ht="15">
      <c r="A1225" s="17"/>
      <c r="B1225" s="17"/>
      <c r="C1225" s="34"/>
      <c r="D1225" s="34"/>
      <c r="I1225" s="16"/>
      <c r="L1225" s="16"/>
      <c r="O1225" s="16"/>
      <c r="P1225" s="16"/>
    </row>
    <row r="1226" spans="1:16" s="11" customFormat="1" ht="15">
      <c r="A1226" s="17"/>
      <c r="B1226" s="17"/>
      <c r="C1226" s="34"/>
      <c r="D1226" s="34"/>
      <c r="I1226" s="16"/>
      <c r="L1226" s="16"/>
      <c r="O1226" s="16"/>
      <c r="P1226" s="16"/>
    </row>
    <row r="1227" spans="1:16" s="11" customFormat="1" ht="15">
      <c r="A1227" s="17"/>
      <c r="B1227" s="17"/>
      <c r="C1227" s="34"/>
      <c r="D1227" s="34"/>
      <c r="I1227" s="16"/>
      <c r="L1227" s="16"/>
      <c r="O1227" s="16"/>
      <c r="P1227" s="16"/>
    </row>
    <row r="1228" spans="1:16" s="11" customFormat="1" ht="15">
      <c r="A1228" s="17"/>
      <c r="B1228" s="17"/>
      <c r="C1228" s="34"/>
      <c r="D1228" s="34"/>
      <c r="I1228" s="16"/>
      <c r="L1228" s="16"/>
      <c r="O1228" s="16"/>
      <c r="P1228" s="16"/>
    </row>
    <row r="1229" spans="1:16" s="11" customFormat="1" ht="15">
      <c r="A1229" s="17"/>
      <c r="B1229" s="17"/>
      <c r="C1229" s="34"/>
      <c r="D1229" s="34"/>
      <c r="I1229" s="16"/>
      <c r="L1229" s="16"/>
      <c r="O1229" s="16"/>
      <c r="P1229" s="16"/>
    </row>
    <row r="1230" spans="1:16" s="11" customFormat="1" ht="15">
      <c r="A1230" s="17"/>
      <c r="B1230" s="17"/>
      <c r="C1230" s="34"/>
      <c r="D1230" s="34"/>
      <c r="I1230" s="16"/>
      <c r="L1230" s="16"/>
      <c r="O1230" s="16"/>
      <c r="P1230" s="16"/>
    </row>
    <row r="1231" spans="1:16" s="11" customFormat="1" ht="15">
      <c r="A1231" s="17"/>
      <c r="B1231" s="17"/>
      <c r="C1231" s="34"/>
      <c r="D1231" s="34"/>
      <c r="I1231" s="16"/>
      <c r="L1231" s="16"/>
      <c r="O1231" s="16"/>
      <c r="P1231" s="16"/>
    </row>
    <row r="1232" spans="1:16" s="11" customFormat="1" ht="15">
      <c r="A1232" s="17"/>
      <c r="B1232" s="17"/>
      <c r="C1232" s="34"/>
      <c r="D1232" s="34"/>
      <c r="I1232" s="16"/>
      <c r="L1232" s="16"/>
      <c r="O1232" s="16"/>
      <c r="P1232" s="16"/>
    </row>
    <row r="1233" spans="1:16" s="11" customFormat="1" ht="15">
      <c r="A1233" s="17"/>
      <c r="B1233" s="17"/>
      <c r="C1233" s="34"/>
      <c r="D1233" s="34"/>
      <c r="I1233" s="16"/>
      <c r="L1233" s="16"/>
      <c r="O1233" s="16"/>
      <c r="P1233" s="16"/>
    </row>
    <row r="1234" spans="1:16" s="11" customFormat="1" ht="15">
      <c r="A1234" s="17"/>
      <c r="B1234" s="17"/>
      <c r="C1234" s="34"/>
      <c r="D1234" s="34"/>
      <c r="I1234" s="16"/>
      <c r="L1234" s="16"/>
      <c r="O1234" s="16"/>
      <c r="P1234" s="16"/>
    </row>
    <row r="1235" spans="1:16" s="11" customFormat="1" ht="15">
      <c r="A1235" s="17"/>
      <c r="B1235" s="17"/>
      <c r="C1235" s="34"/>
      <c r="D1235" s="34"/>
      <c r="I1235" s="16"/>
      <c r="L1235" s="16"/>
      <c r="O1235" s="16"/>
      <c r="P1235" s="16"/>
    </row>
    <row r="1236" spans="1:16" s="11" customFormat="1" ht="15">
      <c r="A1236" s="17"/>
      <c r="B1236" s="17"/>
      <c r="C1236" s="34"/>
      <c r="D1236" s="34"/>
      <c r="I1236" s="16"/>
      <c r="L1236" s="16"/>
      <c r="O1236" s="16"/>
      <c r="P1236" s="16"/>
    </row>
    <row r="1237" spans="1:16" s="11" customFormat="1" ht="15">
      <c r="A1237" s="17"/>
      <c r="B1237" s="17"/>
      <c r="C1237" s="34"/>
      <c r="D1237" s="34"/>
      <c r="I1237" s="16"/>
      <c r="L1237" s="16"/>
      <c r="O1237" s="16"/>
      <c r="P1237" s="16"/>
    </row>
    <row r="1238" spans="1:16" s="11" customFormat="1" ht="15">
      <c r="A1238" s="17"/>
      <c r="B1238" s="17"/>
      <c r="C1238" s="34"/>
      <c r="D1238" s="34"/>
      <c r="I1238" s="16"/>
      <c r="L1238" s="16"/>
      <c r="O1238" s="16"/>
      <c r="P1238" s="16"/>
    </row>
    <row r="1239" spans="1:16" s="11" customFormat="1" ht="15">
      <c r="A1239" s="17"/>
      <c r="B1239" s="17"/>
      <c r="C1239" s="34"/>
      <c r="D1239" s="34"/>
      <c r="I1239" s="16"/>
      <c r="L1239" s="16"/>
      <c r="O1239" s="16"/>
      <c r="P1239" s="16"/>
    </row>
    <row r="1240" spans="1:16" s="11" customFormat="1" ht="15">
      <c r="A1240" s="17"/>
      <c r="B1240" s="17"/>
      <c r="C1240" s="34"/>
      <c r="D1240" s="34"/>
      <c r="I1240" s="16"/>
      <c r="L1240" s="16"/>
      <c r="O1240" s="16"/>
      <c r="P1240" s="16"/>
    </row>
    <row r="1241" spans="1:16" s="11" customFormat="1" ht="15">
      <c r="A1241" s="17"/>
      <c r="B1241" s="17"/>
      <c r="C1241" s="34"/>
      <c r="D1241" s="34"/>
      <c r="I1241" s="16"/>
      <c r="L1241" s="16"/>
      <c r="O1241" s="16"/>
      <c r="P1241" s="16"/>
    </row>
    <row r="1242" spans="1:16" s="11" customFormat="1" ht="15">
      <c r="A1242" s="17"/>
      <c r="B1242" s="17"/>
      <c r="C1242" s="34"/>
      <c r="D1242" s="34"/>
      <c r="I1242" s="16"/>
      <c r="L1242" s="16"/>
      <c r="O1242" s="16"/>
      <c r="P1242" s="16"/>
    </row>
    <row r="1243" spans="1:16" s="11" customFormat="1" ht="15">
      <c r="A1243" s="17"/>
      <c r="B1243" s="17"/>
      <c r="C1243" s="34"/>
      <c r="D1243" s="34"/>
      <c r="I1243" s="16"/>
      <c r="L1243" s="16"/>
      <c r="O1243" s="16"/>
      <c r="P1243" s="16"/>
    </row>
    <row r="1244" spans="1:16" s="11" customFormat="1" ht="15">
      <c r="A1244" s="17"/>
      <c r="B1244" s="17"/>
      <c r="C1244" s="34"/>
      <c r="D1244" s="34"/>
      <c r="I1244" s="16"/>
      <c r="L1244" s="16"/>
      <c r="O1244" s="16"/>
      <c r="P1244" s="16"/>
    </row>
    <row r="1245" spans="1:16" s="11" customFormat="1" ht="15">
      <c r="A1245" s="17"/>
      <c r="B1245" s="17"/>
      <c r="C1245" s="34"/>
      <c r="D1245" s="34"/>
      <c r="I1245" s="16"/>
      <c r="L1245" s="16"/>
      <c r="O1245" s="16"/>
      <c r="P1245" s="16"/>
    </row>
    <row r="1246" spans="1:16" s="11" customFormat="1" ht="15">
      <c r="A1246" s="17"/>
      <c r="B1246" s="17"/>
      <c r="C1246" s="34"/>
      <c r="D1246" s="34"/>
      <c r="I1246" s="16"/>
      <c r="L1246" s="16"/>
      <c r="O1246" s="16"/>
      <c r="P1246" s="16"/>
    </row>
    <row r="1247" spans="1:16" s="11" customFormat="1" ht="15">
      <c r="A1247" s="17"/>
      <c r="B1247" s="17"/>
      <c r="C1247" s="34"/>
      <c r="D1247" s="34"/>
      <c r="I1247" s="16"/>
      <c r="L1247" s="16"/>
      <c r="O1247" s="16"/>
      <c r="P1247" s="16"/>
    </row>
    <row r="1248" spans="1:16" s="11" customFormat="1" ht="15">
      <c r="A1248" s="17"/>
      <c r="B1248" s="17"/>
      <c r="C1248" s="34"/>
      <c r="D1248" s="34"/>
      <c r="I1248" s="16"/>
      <c r="L1248" s="16"/>
      <c r="O1248" s="16"/>
      <c r="P1248" s="16"/>
    </row>
    <row r="1249" spans="1:16" s="11" customFormat="1" ht="15">
      <c r="A1249" s="17"/>
      <c r="B1249" s="17"/>
      <c r="C1249" s="34"/>
      <c r="D1249" s="34"/>
      <c r="I1249" s="16"/>
      <c r="L1249" s="16"/>
      <c r="O1249" s="16"/>
      <c r="P1249" s="16"/>
    </row>
    <row r="1250" spans="1:16" s="11" customFormat="1" ht="15">
      <c r="A1250" s="17"/>
      <c r="B1250" s="17"/>
      <c r="C1250" s="34"/>
      <c r="D1250" s="34"/>
      <c r="I1250" s="16"/>
      <c r="L1250" s="16"/>
      <c r="O1250" s="16"/>
      <c r="P1250" s="16"/>
    </row>
    <row r="1251" spans="1:16" s="11" customFormat="1" ht="15">
      <c r="A1251" s="17"/>
      <c r="B1251" s="17"/>
      <c r="C1251" s="34"/>
      <c r="D1251" s="34"/>
      <c r="I1251" s="16"/>
      <c r="L1251" s="16"/>
      <c r="O1251" s="16"/>
      <c r="P1251" s="16"/>
    </row>
    <row r="1252" spans="1:16" s="11" customFormat="1" ht="15">
      <c r="A1252" s="17"/>
      <c r="B1252" s="17"/>
      <c r="C1252" s="34"/>
      <c r="D1252" s="34"/>
      <c r="I1252" s="16"/>
      <c r="L1252" s="16"/>
      <c r="O1252" s="16"/>
      <c r="P1252" s="16"/>
    </row>
    <row r="1253" spans="1:16" s="11" customFormat="1" ht="15">
      <c r="A1253" s="17"/>
      <c r="B1253" s="17"/>
      <c r="C1253" s="34"/>
      <c r="D1253" s="34"/>
      <c r="I1253" s="16"/>
      <c r="L1253" s="16"/>
      <c r="O1253" s="16"/>
      <c r="P1253" s="16"/>
    </row>
    <row r="1254" spans="1:16" s="11" customFormat="1" ht="15">
      <c r="A1254" s="17"/>
      <c r="B1254" s="17"/>
      <c r="C1254" s="34"/>
      <c r="D1254" s="34"/>
      <c r="I1254" s="16"/>
      <c r="L1254" s="16"/>
      <c r="O1254" s="16"/>
      <c r="P1254" s="16"/>
    </row>
    <row r="1255" spans="1:16" s="11" customFormat="1" ht="15">
      <c r="A1255" s="17"/>
      <c r="B1255" s="17"/>
      <c r="C1255" s="34"/>
      <c r="D1255" s="34"/>
      <c r="I1255" s="16"/>
      <c r="L1255" s="16"/>
      <c r="O1255" s="16"/>
      <c r="P1255" s="16"/>
    </row>
    <row r="1256" spans="1:16" s="11" customFormat="1" ht="15">
      <c r="A1256" s="17"/>
      <c r="B1256" s="17"/>
      <c r="C1256" s="34"/>
      <c r="D1256" s="34"/>
      <c r="I1256" s="16"/>
      <c r="L1256" s="16"/>
      <c r="O1256" s="16"/>
      <c r="P1256" s="16"/>
    </row>
    <row r="1257" spans="1:16" s="11" customFormat="1" ht="15">
      <c r="A1257" s="17"/>
      <c r="B1257" s="17"/>
      <c r="C1257" s="34"/>
      <c r="D1257" s="34"/>
      <c r="I1257" s="16"/>
      <c r="L1257" s="16"/>
      <c r="O1257" s="16"/>
      <c r="P1257" s="16"/>
    </row>
    <row r="1258" spans="1:16" s="11" customFormat="1" ht="15">
      <c r="A1258" s="17"/>
      <c r="B1258" s="17"/>
      <c r="C1258" s="34"/>
      <c r="D1258" s="34"/>
      <c r="I1258" s="16"/>
      <c r="L1258" s="16"/>
      <c r="O1258" s="16"/>
      <c r="P1258" s="16"/>
    </row>
    <row r="1259" spans="1:16" s="11" customFormat="1" ht="15">
      <c r="A1259" s="17"/>
      <c r="B1259" s="17"/>
      <c r="C1259" s="34"/>
      <c r="D1259" s="34"/>
      <c r="I1259" s="16"/>
      <c r="L1259" s="16"/>
      <c r="O1259" s="16"/>
      <c r="P1259" s="16"/>
    </row>
    <row r="1260" spans="1:16" s="11" customFormat="1" ht="15">
      <c r="A1260" s="17"/>
      <c r="B1260" s="17"/>
      <c r="C1260" s="34"/>
      <c r="D1260" s="34"/>
      <c r="I1260" s="16"/>
      <c r="L1260" s="16"/>
      <c r="O1260" s="16"/>
      <c r="P1260" s="16"/>
    </row>
    <row r="1261" spans="1:16" s="11" customFormat="1" ht="15">
      <c r="A1261" s="17"/>
      <c r="B1261" s="17"/>
      <c r="C1261" s="34"/>
      <c r="D1261" s="34"/>
      <c r="I1261" s="16"/>
      <c r="L1261" s="16"/>
      <c r="O1261" s="16"/>
      <c r="P1261" s="16"/>
    </row>
    <row r="1262" spans="1:16" s="11" customFormat="1" ht="15">
      <c r="A1262" s="17"/>
      <c r="B1262" s="17"/>
      <c r="C1262" s="34"/>
      <c r="D1262" s="34"/>
      <c r="I1262" s="16"/>
      <c r="L1262" s="16"/>
      <c r="O1262" s="16"/>
      <c r="P1262" s="16"/>
    </row>
    <row r="1263" spans="1:16" s="11" customFormat="1" ht="15">
      <c r="A1263" s="17"/>
      <c r="B1263" s="17"/>
      <c r="C1263" s="34"/>
      <c r="D1263" s="34"/>
      <c r="I1263" s="16"/>
      <c r="L1263" s="16"/>
      <c r="O1263" s="16"/>
      <c r="P1263" s="16"/>
    </row>
    <row r="1264" spans="1:16" s="11" customFormat="1" ht="15">
      <c r="A1264" s="17"/>
      <c r="B1264" s="17"/>
      <c r="C1264" s="34"/>
      <c r="D1264" s="34"/>
      <c r="I1264" s="16"/>
      <c r="L1264" s="16"/>
      <c r="O1264" s="16"/>
      <c r="P1264" s="16"/>
    </row>
    <row r="1265" spans="1:16" s="11" customFormat="1" ht="15">
      <c r="A1265" s="17"/>
      <c r="B1265" s="17"/>
      <c r="C1265" s="34"/>
      <c r="D1265" s="34"/>
      <c r="I1265" s="16"/>
      <c r="L1265" s="16"/>
      <c r="O1265" s="16"/>
      <c r="P1265" s="16"/>
    </row>
    <row r="1266" spans="1:16" s="11" customFormat="1" ht="15">
      <c r="A1266" s="17"/>
      <c r="B1266" s="17"/>
      <c r="C1266" s="34"/>
      <c r="D1266" s="34"/>
      <c r="I1266" s="16"/>
      <c r="L1266" s="16"/>
      <c r="O1266" s="16"/>
      <c r="P1266" s="16"/>
    </row>
    <row r="1267" spans="1:16" s="11" customFormat="1" ht="15">
      <c r="A1267" s="17"/>
      <c r="B1267" s="17"/>
      <c r="C1267" s="34"/>
      <c r="D1267" s="34"/>
      <c r="I1267" s="16"/>
      <c r="L1267" s="16"/>
      <c r="O1267" s="16"/>
      <c r="P1267" s="16"/>
    </row>
    <row r="1268" spans="1:16" s="11" customFormat="1" ht="15">
      <c r="A1268" s="17"/>
      <c r="B1268" s="17"/>
      <c r="C1268" s="34"/>
      <c r="D1268" s="34"/>
      <c r="I1268" s="16"/>
      <c r="L1268" s="16"/>
      <c r="O1268" s="16"/>
      <c r="P1268" s="16"/>
    </row>
    <row r="1269" spans="1:16" s="11" customFormat="1" ht="15">
      <c r="A1269" s="17"/>
      <c r="B1269" s="17"/>
      <c r="C1269" s="34"/>
      <c r="D1269" s="34"/>
      <c r="I1269" s="16"/>
      <c r="L1269" s="16"/>
      <c r="O1269" s="16"/>
      <c r="P1269" s="16"/>
    </row>
    <row r="1270" spans="1:16" s="11" customFormat="1" ht="15">
      <c r="A1270" s="17"/>
      <c r="B1270" s="17"/>
      <c r="C1270" s="34"/>
      <c r="D1270" s="34"/>
      <c r="I1270" s="16"/>
      <c r="L1270" s="16"/>
      <c r="O1270" s="16"/>
      <c r="P1270" s="16"/>
    </row>
    <row r="1271" spans="1:16" s="11" customFormat="1" ht="15">
      <c r="A1271" s="17"/>
      <c r="B1271" s="17"/>
      <c r="C1271" s="34"/>
      <c r="D1271" s="34"/>
      <c r="I1271" s="16"/>
      <c r="L1271" s="16"/>
      <c r="O1271" s="16"/>
      <c r="P1271" s="16"/>
    </row>
    <row r="1272" spans="1:16" s="11" customFormat="1" ht="15">
      <c r="A1272" s="17"/>
      <c r="B1272" s="17"/>
      <c r="C1272" s="34"/>
      <c r="D1272" s="34"/>
      <c r="I1272" s="16"/>
      <c r="L1272" s="16"/>
      <c r="O1272" s="16"/>
      <c r="P1272" s="16"/>
    </row>
    <row r="1273" spans="1:16" s="11" customFormat="1" ht="15">
      <c r="A1273" s="17"/>
      <c r="B1273" s="17"/>
      <c r="C1273" s="34"/>
      <c r="D1273" s="34"/>
      <c r="I1273" s="16"/>
      <c r="L1273" s="16"/>
      <c r="O1273" s="16"/>
      <c r="P1273" s="16"/>
    </row>
    <row r="1274" spans="1:16" s="11" customFormat="1" ht="15">
      <c r="A1274" s="17"/>
      <c r="B1274" s="17"/>
      <c r="C1274" s="34"/>
      <c r="D1274" s="34"/>
      <c r="I1274" s="16"/>
      <c r="L1274" s="16"/>
      <c r="O1274" s="16"/>
      <c r="P1274" s="16"/>
    </row>
    <row r="1275" spans="1:16" s="11" customFormat="1" ht="15">
      <c r="A1275" s="17"/>
      <c r="B1275" s="17"/>
      <c r="C1275" s="34"/>
      <c r="D1275" s="34"/>
      <c r="I1275" s="16"/>
      <c r="L1275" s="16"/>
      <c r="O1275" s="16"/>
      <c r="P1275" s="16"/>
    </row>
    <row r="1276" spans="1:16" s="11" customFormat="1" ht="15">
      <c r="A1276" s="17"/>
      <c r="B1276" s="17"/>
      <c r="C1276" s="34"/>
      <c r="D1276" s="34"/>
      <c r="I1276" s="16"/>
      <c r="L1276" s="16"/>
      <c r="O1276" s="16"/>
      <c r="P1276" s="16"/>
    </row>
    <row r="1277" spans="1:16" s="11" customFormat="1" ht="15">
      <c r="A1277" s="17"/>
      <c r="B1277" s="17"/>
      <c r="C1277" s="34"/>
      <c r="D1277" s="34"/>
      <c r="I1277" s="16"/>
      <c r="L1277" s="16"/>
      <c r="O1277" s="16"/>
      <c r="P1277" s="16"/>
    </row>
    <row r="1278" spans="1:16" s="11" customFormat="1" ht="15">
      <c r="A1278" s="17"/>
      <c r="B1278" s="17"/>
      <c r="C1278" s="34"/>
      <c r="D1278" s="34"/>
      <c r="I1278" s="16"/>
      <c r="L1278" s="16"/>
      <c r="O1278" s="16"/>
      <c r="P1278" s="16"/>
    </row>
    <row r="1279" spans="1:16" s="11" customFormat="1" ht="15">
      <c r="A1279" s="17"/>
      <c r="B1279" s="17"/>
      <c r="C1279" s="34"/>
      <c r="D1279" s="34"/>
      <c r="I1279" s="16"/>
      <c r="L1279" s="16"/>
      <c r="O1279" s="16"/>
      <c r="P1279" s="16"/>
    </row>
    <row r="1280" spans="1:16" s="11" customFormat="1" ht="15">
      <c r="A1280" s="17"/>
      <c r="B1280" s="17"/>
      <c r="C1280" s="34"/>
      <c r="D1280" s="34"/>
      <c r="I1280" s="16"/>
      <c r="L1280" s="16"/>
      <c r="O1280" s="16"/>
      <c r="P1280" s="16"/>
    </row>
    <row r="1281" spans="1:16" s="11" customFormat="1" ht="15">
      <c r="A1281" s="17"/>
      <c r="B1281" s="17"/>
      <c r="C1281" s="34"/>
      <c r="D1281" s="34"/>
      <c r="I1281" s="16"/>
      <c r="L1281" s="16"/>
      <c r="O1281" s="16"/>
      <c r="P1281" s="16"/>
    </row>
    <row r="1282" spans="1:16" s="11" customFormat="1" ht="15">
      <c r="A1282" s="17"/>
      <c r="B1282" s="17"/>
      <c r="C1282" s="34"/>
      <c r="D1282" s="34"/>
      <c r="I1282" s="16"/>
      <c r="L1282" s="16"/>
      <c r="O1282" s="16"/>
      <c r="P1282" s="16"/>
    </row>
    <row r="1283" spans="1:16" s="11" customFormat="1" ht="15">
      <c r="A1283" s="17"/>
      <c r="B1283" s="17"/>
      <c r="C1283" s="34"/>
      <c r="D1283" s="34"/>
      <c r="I1283" s="16"/>
      <c r="L1283" s="16"/>
      <c r="O1283" s="16"/>
      <c r="P1283" s="16"/>
    </row>
    <row r="1284" spans="1:16" s="11" customFormat="1" ht="15">
      <c r="A1284" s="17"/>
      <c r="B1284" s="17"/>
      <c r="C1284" s="34"/>
      <c r="D1284" s="34"/>
      <c r="I1284" s="16"/>
      <c r="L1284" s="16"/>
      <c r="O1284" s="16"/>
      <c r="P1284" s="16"/>
    </row>
    <row r="1285" spans="1:16" s="11" customFormat="1" ht="15">
      <c r="A1285" s="17"/>
      <c r="B1285" s="17"/>
      <c r="C1285" s="34"/>
      <c r="D1285" s="34"/>
      <c r="I1285" s="16"/>
      <c r="L1285" s="16"/>
      <c r="O1285" s="16"/>
      <c r="P1285" s="16"/>
    </row>
    <row r="1286" spans="1:16" s="11" customFormat="1" ht="15">
      <c r="A1286" s="17"/>
      <c r="B1286" s="17"/>
      <c r="C1286" s="34"/>
      <c r="D1286" s="34"/>
      <c r="I1286" s="16"/>
      <c r="L1286" s="16"/>
      <c r="O1286" s="16"/>
      <c r="P1286" s="16"/>
    </row>
    <row r="1287" spans="1:16" s="11" customFormat="1" ht="15">
      <c r="A1287" s="17"/>
      <c r="B1287" s="17"/>
      <c r="C1287" s="34"/>
      <c r="D1287" s="34"/>
      <c r="I1287" s="16"/>
      <c r="L1287" s="16"/>
      <c r="O1287" s="16"/>
      <c r="P1287" s="16"/>
    </row>
    <row r="1288" spans="1:16" s="11" customFormat="1" ht="15">
      <c r="A1288" s="17"/>
      <c r="B1288" s="17"/>
      <c r="C1288" s="34"/>
      <c r="D1288" s="34"/>
      <c r="I1288" s="16"/>
      <c r="L1288" s="16"/>
      <c r="O1288" s="16"/>
      <c r="P1288" s="16"/>
    </row>
    <row r="1289" spans="1:16" s="11" customFormat="1" ht="15">
      <c r="A1289" s="17"/>
      <c r="B1289" s="17"/>
      <c r="C1289" s="34"/>
      <c r="D1289" s="34"/>
      <c r="I1289" s="16"/>
      <c r="L1289" s="16"/>
      <c r="O1289" s="16"/>
      <c r="P1289" s="16"/>
    </row>
    <row r="1290" spans="1:16" s="11" customFormat="1" ht="15">
      <c r="A1290" s="17"/>
      <c r="B1290" s="17"/>
      <c r="C1290" s="34"/>
      <c r="D1290" s="34"/>
      <c r="I1290" s="16"/>
      <c r="L1290" s="16"/>
      <c r="O1290" s="16"/>
      <c r="P1290" s="16"/>
    </row>
    <row r="1291" spans="1:16" s="11" customFormat="1" ht="15">
      <c r="A1291" s="17"/>
      <c r="B1291" s="17"/>
      <c r="C1291" s="34"/>
      <c r="D1291" s="34"/>
      <c r="I1291" s="16"/>
      <c r="L1291" s="16"/>
      <c r="O1291" s="16"/>
      <c r="P1291" s="16"/>
    </row>
    <row r="1292" spans="1:16" s="11" customFormat="1" ht="15">
      <c r="A1292" s="17"/>
      <c r="B1292" s="17"/>
      <c r="C1292" s="34"/>
      <c r="D1292" s="34"/>
      <c r="I1292" s="16"/>
      <c r="L1292" s="16"/>
      <c r="O1292" s="16"/>
      <c r="P1292" s="16"/>
    </row>
    <row r="1293" spans="1:16" s="11" customFormat="1" ht="15">
      <c r="A1293" s="17"/>
      <c r="B1293" s="17"/>
      <c r="C1293" s="34"/>
      <c r="D1293" s="34"/>
      <c r="I1293" s="16"/>
      <c r="L1293" s="16"/>
      <c r="O1293" s="16"/>
      <c r="P1293" s="16"/>
    </row>
    <row r="1294" spans="1:16" s="11" customFormat="1" ht="15">
      <c r="A1294" s="17"/>
      <c r="B1294" s="17"/>
      <c r="C1294" s="34"/>
      <c r="D1294" s="34"/>
      <c r="I1294" s="16"/>
      <c r="L1294" s="16"/>
      <c r="O1294" s="16"/>
      <c r="P1294" s="16"/>
    </row>
    <row r="1295" spans="1:16" s="11" customFormat="1" ht="15">
      <c r="A1295" s="17"/>
      <c r="B1295" s="17"/>
      <c r="C1295" s="34"/>
      <c r="D1295" s="34"/>
      <c r="I1295" s="16"/>
      <c r="L1295" s="16"/>
      <c r="O1295" s="16"/>
      <c r="P1295" s="16"/>
    </row>
    <row r="1296" spans="1:16" s="11" customFormat="1" ht="15">
      <c r="A1296" s="17"/>
      <c r="B1296" s="17"/>
      <c r="C1296" s="34"/>
      <c r="D1296" s="34"/>
      <c r="I1296" s="16"/>
      <c r="L1296" s="16"/>
      <c r="O1296" s="16"/>
      <c r="P1296" s="16"/>
    </row>
    <row r="1297" spans="1:16" s="11" customFormat="1" ht="15">
      <c r="A1297" s="17"/>
      <c r="B1297" s="17"/>
      <c r="C1297" s="34"/>
      <c r="D1297" s="34"/>
      <c r="I1297" s="16"/>
      <c r="L1297" s="16"/>
      <c r="O1297" s="16"/>
      <c r="P1297" s="16"/>
    </row>
    <row r="1298" spans="1:16" s="11" customFormat="1" ht="15">
      <c r="A1298" s="17"/>
      <c r="B1298" s="17"/>
      <c r="C1298" s="34"/>
      <c r="D1298" s="34"/>
      <c r="I1298" s="16"/>
      <c r="L1298" s="16"/>
      <c r="O1298" s="16"/>
      <c r="P1298" s="16"/>
    </row>
    <row r="1299" spans="1:16" s="11" customFormat="1" ht="15">
      <c r="A1299" s="17"/>
      <c r="B1299" s="17"/>
      <c r="C1299" s="34"/>
      <c r="D1299" s="34"/>
      <c r="I1299" s="16"/>
      <c r="L1299" s="16"/>
      <c r="O1299" s="16"/>
      <c r="P1299" s="16"/>
    </row>
    <row r="1300" spans="1:16" s="11" customFormat="1" ht="15">
      <c r="A1300" s="17"/>
      <c r="B1300" s="17"/>
      <c r="C1300" s="34"/>
      <c r="D1300" s="34"/>
      <c r="I1300" s="16"/>
      <c r="L1300" s="16"/>
      <c r="O1300" s="16"/>
      <c r="P1300" s="16"/>
    </row>
    <row r="1301" spans="1:16" s="11" customFormat="1" ht="15">
      <c r="A1301" s="17"/>
      <c r="B1301" s="17"/>
      <c r="C1301" s="34"/>
      <c r="D1301" s="34"/>
      <c r="I1301" s="16"/>
      <c r="L1301" s="16"/>
      <c r="O1301" s="16"/>
      <c r="P1301" s="16"/>
    </row>
    <row r="1302" spans="1:16" s="11" customFormat="1" ht="15">
      <c r="A1302" s="17"/>
      <c r="B1302" s="17"/>
      <c r="C1302" s="34"/>
      <c r="D1302" s="34"/>
      <c r="I1302" s="16"/>
      <c r="L1302" s="16"/>
      <c r="O1302" s="16"/>
      <c r="P1302" s="16"/>
    </row>
    <row r="1303" spans="1:16" s="11" customFormat="1" ht="15">
      <c r="A1303" s="17"/>
      <c r="B1303" s="17"/>
      <c r="C1303" s="34"/>
      <c r="D1303" s="34"/>
      <c r="I1303" s="16"/>
      <c r="L1303" s="16"/>
      <c r="O1303" s="16"/>
      <c r="P1303" s="16"/>
    </row>
    <row r="1304" spans="1:16" s="11" customFormat="1" ht="15">
      <c r="A1304" s="17"/>
      <c r="B1304" s="17"/>
      <c r="C1304" s="34"/>
      <c r="D1304" s="34"/>
      <c r="I1304" s="16"/>
      <c r="L1304" s="16"/>
      <c r="O1304" s="16"/>
      <c r="P1304" s="16"/>
    </row>
    <row r="1305" spans="1:16" s="11" customFormat="1" ht="15">
      <c r="A1305" s="17"/>
      <c r="B1305" s="17"/>
      <c r="C1305" s="34"/>
      <c r="D1305" s="34"/>
      <c r="I1305" s="16"/>
      <c r="L1305" s="16"/>
      <c r="O1305" s="16"/>
      <c r="P1305" s="16"/>
    </row>
    <row r="1306" spans="1:16" s="11" customFormat="1" ht="15">
      <c r="A1306" s="17"/>
      <c r="B1306" s="17"/>
      <c r="C1306" s="34"/>
      <c r="D1306" s="34"/>
      <c r="I1306" s="16"/>
      <c r="L1306" s="16"/>
      <c r="O1306" s="16"/>
      <c r="P1306" s="16"/>
    </row>
    <row r="1307" spans="1:16" s="11" customFormat="1" ht="15">
      <c r="A1307" s="17"/>
      <c r="B1307" s="17"/>
      <c r="C1307" s="34"/>
      <c r="D1307" s="34"/>
      <c r="I1307" s="16"/>
      <c r="L1307" s="16"/>
      <c r="O1307" s="16"/>
      <c r="P1307" s="16"/>
    </row>
    <row r="1308" spans="1:16" s="11" customFormat="1" ht="15">
      <c r="A1308" s="17"/>
      <c r="B1308" s="17"/>
      <c r="C1308" s="34"/>
      <c r="D1308" s="34"/>
      <c r="I1308" s="16"/>
      <c r="L1308" s="16"/>
      <c r="O1308" s="16"/>
      <c r="P1308" s="16"/>
    </row>
    <row r="1309" spans="1:16" s="11" customFormat="1" ht="15">
      <c r="A1309" s="17"/>
      <c r="B1309" s="17"/>
      <c r="C1309" s="34"/>
      <c r="D1309" s="34"/>
      <c r="I1309" s="16"/>
      <c r="L1309" s="16"/>
      <c r="O1309" s="16"/>
      <c r="P1309" s="16"/>
    </row>
    <row r="1310" spans="1:16" s="11" customFormat="1" ht="15">
      <c r="A1310" s="17"/>
      <c r="B1310" s="17"/>
      <c r="C1310" s="34"/>
      <c r="D1310" s="34"/>
      <c r="I1310" s="16"/>
      <c r="L1310" s="16"/>
      <c r="O1310" s="16"/>
      <c r="P1310" s="16"/>
    </row>
    <row r="1311" spans="1:16" s="11" customFormat="1" ht="15">
      <c r="A1311" s="17"/>
      <c r="B1311" s="17"/>
      <c r="C1311" s="34"/>
      <c r="D1311" s="34"/>
      <c r="I1311" s="16"/>
      <c r="L1311" s="16"/>
      <c r="O1311" s="16"/>
      <c r="P1311" s="16"/>
    </row>
    <row r="1312" spans="1:16" s="11" customFormat="1" ht="15">
      <c r="A1312" s="17"/>
      <c r="B1312" s="17"/>
      <c r="C1312" s="34"/>
      <c r="D1312" s="34"/>
      <c r="I1312" s="16"/>
      <c r="L1312" s="16"/>
      <c r="O1312" s="16"/>
      <c r="P1312" s="16"/>
    </row>
    <row r="1313" spans="1:16" s="11" customFormat="1" ht="15">
      <c r="A1313" s="17"/>
      <c r="B1313" s="17"/>
      <c r="C1313" s="34"/>
      <c r="D1313" s="34"/>
      <c r="I1313" s="16"/>
      <c r="L1313" s="16"/>
      <c r="O1313" s="16"/>
      <c r="P1313" s="16"/>
    </row>
    <row r="1314" spans="1:16" s="11" customFormat="1" ht="15">
      <c r="A1314" s="17"/>
      <c r="B1314" s="17"/>
      <c r="C1314" s="34"/>
      <c r="D1314" s="34"/>
      <c r="I1314" s="16"/>
      <c r="L1314" s="16"/>
      <c r="O1314" s="16"/>
      <c r="P1314" s="16"/>
    </row>
    <row r="1315" spans="1:16" s="11" customFormat="1" ht="15">
      <c r="A1315" s="17"/>
      <c r="B1315" s="17"/>
      <c r="C1315" s="34"/>
      <c r="D1315" s="34"/>
      <c r="I1315" s="16"/>
      <c r="L1315" s="16"/>
      <c r="O1315" s="16"/>
      <c r="P1315" s="16"/>
    </row>
    <row r="1316" spans="1:16" s="11" customFormat="1" ht="15">
      <c r="A1316" s="17"/>
      <c r="B1316" s="17"/>
      <c r="C1316" s="34"/>
      <c r="D1316" s="34"/>
      <c r="I1316" s="16"/>
      <c r="L1316" s="16"/>
      <c r="O1316" s="16"/>
      <c r="P1316" s="16"/>
    </row>
    <row r="1317" spans="1:16" s="11" customFormat="1" ht="15">
      <c r="A1317" s="17"/>
      <c r="B1317" s="17"/>
      <c r="C1317" s="34"/>
      <c r="D1317" s="34"/>
      <c r="I1317" s="16"/>
      <c r="L1317" s="16"/>
      <c r="O1317" s="16"/>
      <c r="P1317" s="16"/>
    </row>
    <row r="1318" spans="1:16" s="11" customFormat="1" ht="15">
      <c r="A1318" s="17"/>
      <c r="B1318" s="17"/>
      <c r="C1318" s="34"/>
      <c r="D1318" s="34"/>
      <c r="I1318" s="16"/>
      <c r="L1318" s="16"/>
      <c r="O1318" s="16"/>
      <c r="P1318" s="16"/>
    </row>
    <row r="1319" spans="1:16" s="11" customFormat="1" ht="15">
      <c r="A1319" s="17"/>
      <c r="B1319" s="17"/>
      <c r="C1319" s="34"/>
      <c r="D1319" s="34"/>
      <c r="I1319" s="16"/>
      <c r="L1319" s="16"/>
      <c r="O1319" s="16"/>
      <c r="P1319" s="16"/>
    </row>
    <row r="1320" spans="1:16" s="11" customFormat="1" ht="15">
      <c r="A1320" s="17"/>
      <c r="B1320" s="17"/>
      <c r="C1320" s="34"/>
      <c r="D1320" s="34"/>
      <c r="I1320" s="16"/>
      <c r="L1320" s="16"/>
      <c r="O1320" s="16"/>
      <c r="P1320" s="16"/>
    </row>
    <row r="1321" spans="1:16" s="11" customFormat="1" ht="15">
      <c r="A1321" s="17"/>
      <c r="B1321" s="17"/>
      <c r="C1321" s="34"/>
      <c r="D1321" s="34"/>
      <c r="I1321" s="16"/>
      <c r="L1321" s="16"/>
      <c r="O1321" s="16"/>
      <c r="P1321" s="16"/>
    </row>
    <row r="1322" spans="1:16" s="11" customFormat="1" ht="15">
      <c r="A1322" s="17"/>
      <c r="B1322" s="17"/>
      <c r="C1322" s="34"/>
      <c r="D1322" s="34"/>
      <c r="I1322" s="16"/>
      <c r="L1322" s="16"/>
      <c r="O1322" s="16"/>
      <c r="P1322" s="16"/>
    </row>
    <row r="1323" spans="1:16" s="11" customFormat="1" ht="15">
      <c r="A1323" s="17"/>
      <c r="B1323" s="17"/>
      <c r="C1323" s="34"/>
      <c r="D1323" s="34"/>
      <c r="I1323" s="16"/>
      <c r="L1323" s="16"/>
      <c r="O1323" s="16"/>
      <c r="P1323" s="16"/>
    </row>
    <row r="1324" spans="1:16" s="11" customFormat="1" ht="15">
      <c r="A1324" s="17"/>
      <c r="B1324" s="17"/>
      <c r="C1324" s="34"/>
      <c r="D1324" s="34"/>
      <c r="I1324" s="16"/>
      <c r="L1324" s="16"/>
      <c r="O1324" s="16"/>
      <c r="P1324" s="16"/>
    </row>
    <row r="1325" spans="1:16" s="11" customFormat="1" ht="15">
      <c r="A1325" s="17"/>
      <c r="B1325" s="17"/>
      <c r="C1325" s="34"/>
      <c r="D1325" s="34"/>
      <c r="I1325" s="16"/>
      <c r="L1325" s="16"/>
      <c r="O1325" s="16"/>
      <c r="P1325" s="16"/>
    </row>
    <row r="1326" spans="1:16" s="11" customFormat="1" ht="15">
      <c r="A1326" s="17"/>
      <c r="B1326" s="17"/>
      <c r="C1326" s="34"/>
      <c r="D1326" s="34"/>
      <c r="I1326" s="16"/>
      <c r="L1326" s="16"/>
      <c r="O1326" s="16"/>
      <c r="P1326" s="16"/>
    </row>
    <row r="1327" spans="1:16" s="11" customFormat="1" ht="15">
      <c r="A1327" s="17"/>
      <c r="B1327" s="17"/>
      <c r="C1327" s="34"/>
      <c r="D1327" s="34"/>
      <c r="I1327" s="16"/>
      <c r="L1327" s="16"/>
      <c r="O1327" s="16"/>
      <c r="P1327" s="16"/>
    </row>
    <row r="1328" spans="1:16" s="11" customFormat="1" ht="15">
      <c r="A1328" s="17"/>
      <c r="B1328" s="17"/>
      <c r="C1328" s="34"/>
      <c r="D1328" s="34"/>
      <c r="I1328" s="16"/>
      <c r="L1328" s="16"/>
      <c r="O1328" s="16"/>
      <c r="P1328" s="16"/>
    </row>
    <row r="1329" spans="1:16" s="11" customFormat="1" ht="15">
      <c r="A1329" s="17"/>
      <c r="B1329" s="17"/>
      <c r="C1329" s="34"/>
      <c r="D1329" s="34"/>
      <c r="I1329" s="16"/>
      <c r="L1329" s="16"/>
      <c r="O1329" s="16"/>
      <c r="P1329" s="16"/>
    </row>
    <row r="1330" spans="1:16" s="11" customFormat="1" ht="15">
      <c r="A1330" s="17"/>
      <c r="B1330" s="17"/>
      <c r="C1330" s="34"/>
      <c r="D1330" s="34"/>
      <c r="I1330" s="16"/>
      <c r="L1330" s="16"/>
      <c r="O1330" s="16"/>
      <c r="P1330" s="16"/>
    </row>
    <row r="1331" spans="1:16" s="11" customFormat="1" ht="15">
      <c r="A1331" s="17"/>
      <c r="B1331" s="17"/>
      <c r="C1331" s="34"/>
      <c r="D1331" s="34"/>
      <c r="I1331" s="16"/>
      <c r="L1331" s="16"/>
      <c r="O1331" s="16"/>
      <c r="P1331" s="16"/>
    </row>
    <row r="1332" spans="1:16" s="11" customFormat="1" ht="15">
      <c r="A1332" s="17"/>
      <c r="B1332" s="17"/>
      <c r="C1332" s="34"/>
      <c r="D1332" s="34"/>
      <c r="I1332" s="16"/>
      <c r="L1332" s="16"/>
      <c r="O1332" s="16"/>
      <c r="P1332" s="16"/>
    </row>
    <row r="1333" spans="1:16" s="11" customFormat="1" ht="15">
      <c r="A1333" s="17"/>
      <c r="B1333" s="17"/>
      <c r="C1333" s="34"/>
      <c r="D1333" s="34"/>
      <c r="I1333" s="16"/>
      <c r="L1333" s="16"/>
      <c r="O1333" s="16"/>
      <c r="P1333" s="16"/>
    </row>
    <row r="1334" spans="1:16" s="11" customFormat="1" ht="15">
      <c r="A1334" s="17"/>
      <c r="B1334" s="17"/>
      <c r="C1334" s="34"/>
      <c r="D1334" s="34"/>
      <c r="I1334" s="16"/>
      <c r="L1334" s="16"/>
      <c r="O1334" s="16"/>
      <c r="P1334" s="16"/>
    </row>
    <row r="1335" spans="1:16" s="11" customFormat="1" ht="15">
      <c r="A1335" s="17"/>
      <c r="B1335" s="17"/>
      <c r="C1335" s="34"/>
      <c r="D1335" s="34"/>
      <c r="I1335" s="16"/>
      <c r="L1335" s="16"/>
      <c r="O1335" s="16"/>
      <c r="P1335" s="16"/>
    </row>
    <row r="1336" spans="1:16" s="11" customFormat="1" ht="15">
      <c r="A1336" s="17"/>
      <c r="B1336" s="17"/>
      <c r="C1336" s="34"/>
      <c r="D1336" s="34"/>
      <c r="I1336" s="16"/>
      <c r="L1336" s="16"/>
      <c r="O1336" s="16"/>
      <c r="P1336" s="16"/>
    </row>
    <row r="1337" spans="1:16" s="11" customFormat="1" ht="15">
      <c r="A1337" s="17"/>
      <c r="B1337" s="17"/>
      <c r="C1337" s="34"/>
      <c r="D1337" s="34"/>
      <c r="I1337" s="16"/>
      <c r="L1337" s="16"/>
      <c r="O1337" s="16"/>
      <c r="P1337" s="16"/>
    </row>
    <row r="1338" spans="1:16" s="11" customFormat="1" ht="15">
      <c r="A1338" s="17"/>
      <c r="B1338" s="17"/>
      <c r="C1338" s="34"/>
      <c r="D1338" s="34"/>
      <c r="I1338" s="16"/>
      <c r="L1338" s="16"/>
      <c r="O1338" s="16"/>
      <c r="P1338" s="16"/>
    </row>
    <row r="1339" spans="1:16" s="11" customFormat="1" ht="15">
      <c r="A1339" s="17"/>
      <c r="B1339" s="17"/>
      <c r="C1339" s="34"/>
      <c r="D1339" s="34"/>
      <c r="I1339" s="16"/>
      <c r="L1339" s="16"/>
      <c r="O1339" s="16"/>
      <c r="P1339" s="16"/>
    </row>
    <row r="1340" spans="1:16" s="11" customFormat="1" ht="15">
      <c r="A1340" s="17"/>
      <c r="B1340" s="17"/>
      <c r="C1340" s="34"/>
      <c r="D1340" s="34"/>
      <c r="I1340" s="16"/>
      <c r="L1340" s="16"/>
      <c r="O1340" s="16"/>
      <c r="P1340" s="16"/>
    </row>
    <row r="1341" spans="1:16" s="11" customFormat="1" ht="15">
      <c r="A1341" s="17"/>
      <c r="B1341" s="17"/>
      <c r="C1341" s="34"/>
      <c r="D1341" s="34"/>
      <c r="I1341" s="16"/>
      <c r="L1341" s="16"/>
      <c r="O1341" s="16"/>
      <c r="P1341" s="16"/>
    </row>
    <row r="1342" spans="1:16" s="11" customFormat="1" ht="15">
      <c r="A1342" s="17"/>
      <c r="B1342" s="17"/>
      <c r="C1342" s="34"/>
      <c r="D1342" s="34"/>
      <c r="I1342" s="16"/>
      <c r="L1342" s="16"/>
      <c r="O1342" s="16"/>
      <c r="P1342" s="16"/>
    </row>
    <row r="1343" spans="1:16" s="11" customFormat="1" ht="15">
      <c r="A1343" s="17"/>
      <c r="B1343" s="17"/>
      <c r="C1343" s="34"/>
      <c r="D1343" s="34"/>
      <c r="I1343" s="16"/>
      <c r="L1343" s="16"/>
      <c r="O1343" s="16"/>
      <c r="P1343" s="16"/>
    </row>
    <row r="1344" spans="1:16" s="11" customFormat="1" ht="15">
      <c r="A1344" s="17"/>
      <c r="B1344" s="17"/>
      <c r="C1344" s="34"/>
      <c r="D1344" s="34"/>
      <c r="I1344" s="16"/>
      <c r="L1344" s="16"/>
      <c r="O1344" s="16"/>
      <c r="P1344" s="16"/>
    </row>
    <row r="1345" spans="1:16" s="11" customFormat="1" ht="15">
      <c r="A1345" s="17"/>
      <c r="B1345" s="17"/>
      <c r="C1345" s="34"/>
      <c r="D1345" s="34"/>
      <c r="I1345" s="16"/>
      <c r="L1345" s="16"/>
      <c r="O1345" s="16"/>
      <c r="P1345" s="16"/>
    </row>
    <row r="1346" spans="1:16" s="11" customFormat="1" ht="15">
      <c r="A1346" s="17"/>
      <c r="B1346" s="17"/>
      <c r="C1346" s="34"/>
      <c r="D1346" s="34"/>
      <c r="I1346" s="16"/>
      <c r="L1346" s="16"/>
      <c r="O1346" s="16"/>
      <c r="P1346" s="16"/>
    </row>
    <row r="1347" spans="1:16" s="11" customFormat="1" ht="15">
      <c r="A1347" s="17"/>
      <c r="B1347" s="17"/>
      <c r="C1347" s="34"/>
      <c r="D1347" s="34"/>
      <c r="I1347" s="16"/>
      <c r="L1347" s="16"/>
      <c r="O1347" s="16"/>
      <c r="P1347" s="16"/>
    </row>
    <row r="1348" spans="1:16" s="11" customFormat="1" ht="15">
      <c r="A1348" s="17"/>
      <c r="B1348" s="17"/>
      <c r="C1348" s="34"/>
      <c r="D1348" s="34"/>
      <c r="I1348" s="16"/>
      <c r="L1348" s="16"/>
      <c r="O1348" s="16"/>
      <c r="P1348" s="16"/>
    </row>
    <row r="1349" spans="1:16" s="11" customFormat="1" ht="15">
      <c r="A1349" s="17"/>
      <c r="B1349" s="17"/>
      <c r="C1349" s="34"/>
      <c r="D1349" s="34"/>
      <c r="I1349" s="16"/>
      <c r="L1349" s="16"/>
      <c r="O1349" s="16"/>
      <c r="P1349" s="16"/>
    </row>
    <row r="1350" spans="1:16" s="11" customFormat="1" ht="15">
      <c r="A1350" s="17"/>
      <c r="B1350" s="17"/>
      <c r="C1350" s="34"/>
      <c r="D1350" s="34"/>
      <c r="I1350" s="16"/>
      <c r="L1350" s="16"/>
      <c r="O1350" s="16"/>
      <c r="P1350" s="16"/>
    </row>
    <row r="1351" spans="1:16" s="11" customFormat="1" ht="15">
      <c r="A1351" s="17"/>
      <c r="B1351" s="17"/>
      <c r="C1351" s="34"/>
      <c r="D1351" s="34"/>
      <c r="I1351" s="16"/>
      <c r="L1351" s="16"/>
      <c r="O1351" s="16"/>
      <c r="P1351" s="16"/>
    </row>
    <row r="1352" spans="1:16" s="11" customFormat="1" ht="15">
      <c r="A1352" s="17"/>
      <c r="B1352" s="17"/>
      <c r="C1352" s="34"/>
      <c r="D1352" s="34"/>
      <c r="I1352" s="16"/>
      <c r="L1352" s="16"/>
      <c r="O1352" s="16"/>
      <c r="P1352" s="16"/>
    </row>
    <row r="1353" spans="1:16" s="11" customFormat="1" ht="15">
      <c r="A1353" s="17"/>
      <c r="B1353" s="17"/>
      <c r="C1353" s="34"/>
      <c r="D1353" s="34"/>
      <c r="I1353" s="16"/>
      <c r="L1353" s="16"/>
      <c r="O1353" s="16"/>
      <c r="P1353" s="16"/>
    </row>
    <row r="1354" spans="1:16" s="11" customFormat="1" ht="15">
      <c r="A1354" s="17"/>
      <c r="B1354" s="17"/>
      <c r="C1354" s="34"/>
      <c r="D1354" s="34"/>
      <c r="I1354" s="16"/>
      <c r="L1354" s="16"/>
      <c r="O1354" s="16"/>
      <c r="P1354" s="16"/>
    </row>
    <row r="1355" spans="1:16" s="11" customFormat="1" ht="15">
      <c r="A1355" s="17"/>
      <c r="B1355" s="17"/>
      <c r="C1355" s="34"/>
      <c r="D1355" s="34"/>
      <c r="I1355" s="16"/>
      <c r="L1355" s="16"/>
      <c r="O1355" s="16"/>
      <c r="P1355" s="16"/>
    </row>
    <row r="1356" spans="1:16" s="11" customFormat="1" ht="15">
      <c r="A1356" s="17"/>
      <c r="B1356" s="17"/>
      <c r="C1356" s="34"/>
      <c r="D1356" s="34"/>
      <c r="I1356" s="16"/>
      <c r="L1356" s="16"/>
      <c r="O1356" s="16"/>
      <c r="P1356" s="16"/>
    </row>
    <row r="1357" spans="1:16" s="11" customFormat="1" ht="15">
      <c r="A1357" s="17"/>
      <c r="B1357" s="17"/>
      <c r="C1357" s="34"/>
      <c r="D1357" s="34"/>
      <c r="I1357" s="16"/>
      <c r="L1357" s="16"/>
      <c r="O1357" s="16"/>
      <c r="P1357" s="16"/>
    </row>
    <row r="1358" spans="1:16" s="11" customFormat="1" ht="15">
      <c r="A1358" s="17"/>
      <c r="B1358" s="17"/>
      <c r="C1358" s="34"/>
      <c r="D1358" s="34"/>
      <c r="I1358" s="16"/>
      <c r="L1358" s="16"/>
      <c r="O1358" s="16"/>
      <c r="P1358" s="16"/>
    </row>
    <row r="1359" spans="1:16" s="11" customFormat="1" ht="15">
      <c r="A1359" s="17"/>
      <c r="B1359" s="17"/>
      <c r="C1359" s="34"/>
      <c r="D1359" s="34"/>
      <c r="I1359" s="16"/>
      <c r="L1359" s="16"/>
      <c r="O1359" s="16"/>
      <c r="P1359" s="16"/>
    </row>
    <row r="1360" spans="1:16" s="11" customFormat="1" ht="15">
      <c r="A1360" s="17"/>
      <c r="B1360" s="17"/>
      <c r="C1360" s="34"/>
      <c r="D1360" s="34"/>
      <c r="I1360" s="16"/>
      <c r="L1360" s="16"/>
      <c r="O1360" s="16"/>
      <c r="P1360" s="16"/>
    </row>
    <row r="1361" spans="1:16" s="11" customFormat="1" ht="15">
      <c r="A1361" s="17"/>
      <c r="B1361" s="17"/>
      <c r="C1361" s="34"/>
      <c r="D1361" s="34"/>
      <c r="I1361" s="16"/>
      <c r="L1361" s="16"/>
      <c r="O1361" s="16"/>
      <c r="P1361" s="16"/>
    </row>
    <row r="1362" spans="1:16" s="11" customFormat="1" ht="15">
      <c r="A1362" s="17"/>
      <c r="B1362" s="17"/>
      <c r="C1362" s="34"/>
      <c r="D1362" s="34"/>
      <c r="I1362" s="16"/>
      <c r="L1362" s="16"/>
      <c r="O1362" s="16"/>
      <c r="P1362" s="16"/>
    </row>
    <row r="1363" spans="1:16" s="11" customFormat="1" ht="15">
      <c r="A1363" s="17"/>
      <c r="B1363" s="17"/>
      <c r="C1363" s="34"/>
      <c r="D1363" s="34"/>
      <c r="I1363" s="16"/>
      <c r="L1363" s="16"/>
      <c r="O1363" s="16"/>
      <c r="P1363" s="16"/>
    </row>
    <row r="1364" spans="1:16" s="11" customFormat="1" ht="15">
      <c r="A1364" s="17"/>
      <c r="B1364" s="17"/>
      <c r="C1364" s="34"/>
      <c r="D1364" s="34"/>
      <c r="I1364" s="16"/>
      <c r="L1364" s="16"/>
      <c r="O1364" s="16"/>
      <c r="P1364" s="16"/>
    </row>
    <row r="1365" spans="1:16" s="11" customFormat="1" ht="15">
      <c r="A1365" s="17"/>
      <c r="B1365" s="17"/>
      <c r="C1365" s="34"/>
      <c r="D1365" s="34"/>
      <c r="I1365" s="16"/>
      <c r="L1365" s="16"/>
      <c r="O1365" s="16"/>
      <c r="P1365" s="16"/>
    </row>
    <row r="1366" spans="1:16" s="11" customFormat="1" ht="15">
      <c r="A1366" s="17"/>
      <c r="B1366" s="17"/>
      <c r="C1366" s="34"/>
      <c r="D1366" s="34"/>
      <c r="I1366" s="16"/>
      <c r="L1366" s="16"/>
      <c r="O1366" s="16"/>
      <c r="P1366" s="16"/>
    </row>
    <row r="1367" spans="1:16" s="11" customFormat="1" ht="15">
      <c r="A1367" s="17"/>
      <c r="B1367" s="17"/>
      <c r="C1367" s="34"/>
      <c r="D1367" s="34"/>
      <c r="I1367" s="16"/>
      <c r="L1367" s="16"/>
      <c r="O1367" s="16"/>
      <c r="P1367" s="16"/>
    </row>
    <row r="1368" spans="1:16" s="11" customFormat="1" ht="15">
      <c r="A1368" s="17"/>
      <c r="B1368" s="17"/>
      <c r="C1368" s="34"/>
      <c r="D1368" s="34"/>
      <c r="I1368" s="16"/>
      <c r="L1368" s="16"/>
      <c r="O1368" s="16"/>
      <c r="P1368" s="16"/>
    </row>
    <row r="1369" spans="1:16" s="11" customFormat="1" ht="15">
      <c r="A1369" s="17"/>
      <c r="B1369" s="17"/>
      <c r="C1369" s="34"/>
      <c r="D1369" s="34"/>
      <c r="I1369" s="16"/>
      <c r="L1369" s="16"/>
      <c r="O1369" s="16"/>
      <c r="P1369" s="16"/>
    </row>
    <row r="1370" spans="1:16" s="11" customFormat="1" ht="15">
      <c r="A1370" s="17"/>
      <c r="B1370" s="17"/>
      <c r="C1370" s="34"/>
      <c r="D1370" s="34"/>
      <c r="I1370" s="16"/>
      <c r="L1370" s="16"/>
      <c r="O1370" s="16"/>
      <c r="P1370" s="16"/>
    </row>
    <row r="1371" spans="1:16" s="11" customFormat="1" ht="15">
      <c r="A1371" s="17"/>
      <c r="B1371" s="17"/>
      <c r="C1371" s="34"/>
      <c r="D1371" s="34"/>
      <c r="I1371" s="16"/>
      <c r="L1371" s="16"/>
      <c r="O1371" s="16"/>
      <c r="P1371" s="16"/>
    </row>
    <row r="1372" spans="1:16" s="11" customFormat="1" ht="15">
      <c r="A1372" s="17"/>
      <c r="B1372" s="17"/>
      <c r="C1372" s="34"/>
      <c r="D1372" s="34"/>
      <c r="I1372" s="16"/>
      <c r="L1372" s="16"/>
      <c r="O1372" s="16"/>
      <c r="P1372" s="16"/>
    </row>
    <row r="1373" spans="1:16" s="11" customFormat="1" ht="15">
      <c r="A1373" s="17"/>
      <c r="B1373" s="17"/>
      <c r="C1373" s="34"/>
      <c r="D1373" s="34"/>
      <c r="I1373" s="16"/>
      <c r="L1373" s="16"/>
      <c r="O1373" s="16"/>
      <c r="P1373" s="16"/>
    </row>
    <row r="1374" spans="1:16" s="11" customFormat="1" ht="15">
      <c r="A1374" s="17"/>
      <c r="B1374" s="17"/>
      <c r="C1374" s="34"/>
      <c r="D1374" s="34"/>
      <c r="I1374" s="16"/>
      <c r="L1374" s="16"/>
      <c r="O1374" s="16"/>
      <c r="P1374" s="16"/>
    </row>
    <row r="1375" spans="1:16" s="11" customFormat="1" ht="15">
      <c r="A1375" s="17"/>
      <c r="B1375" s="17"/>
      <c r="C1375" s="34"/>
      <c r="D1375" s="34"/>
      <c r="I1375" s="16"/>
      <c r="L1375" s="16"/>
      <c r="O1375" s="16"/>
      <c r="P1375" s="16"/>
    </row>
    <row r="1376" spans="1:16" s="11" customFormat="1" ht="15">
      <c r="A1376" s="17"/>
      <c r="B1376" s="17"/>
      <c r="C1376" s="34"/>
      <c r="D1376" s="34"/>
      <c r="I1376" s="16"/>
      <c r="L1376" s="16"/>
      <c r="O1376" s="16"/>
      <c r="P1376" s="16"/>
    </row>
    <row r="1377" spans="1:16" s="11" customFormat="1" ht="15">
      <c r="A1377" s="17"/>
      <c r="B1377" s="17"/>
      <c r="C1377" s="34"/>
      <c r="D1377" s="34"/>
      <c r="I1377" s="16"/>
      <c r="L1377" s="16"/>
      <c r="O1377" s="16"/>
      <c r="P1377" s="16"/>
    </row>
    <row r="1378" spans="1:16" s="11" customFormat="1" ht="15">
      <c r="A1378" s="17"/>
      <c r="B1378" s="17"/>
      <c r="C1378" s="34"/>
      <c r="D1378" s="34"/>
      <c r="I1378" s="16"/>
      <c r="L1378" s="16"/>
      <c r="O1378" s="16"/>
      <c r="P1378" s="16"/>
    </row>
    <row r="1379" spans="1:16" s="11" customFormat="1" ht="15">
      <c r="A1379" s="17"/>
      <c r="B1379" s="17"/>
      <c r="C1379" s="34"/>
      <c r="D1379" s="34"/>
      <c r="I1379" s="16"/>
      <c r="L1379" s="16"/>
      <c r="O1379" s="16"/>
      <c r="P1379" s="16"/>
    </row>
    <row r="1380" spans="1:16" s="11" customFormat="1" ht="15">
      <c r="A1380" s="17"/>
      <c r="B1380" s="17"/>
      <c r="C1380" s="34"/>
      <c r="D1380" s="34"/>
      <c r="I1380" s="16"/>
      <c r="L1380" s="16"/>
      <c r="O1380" s="16"/>
      <c r="P1380" s="16"/>
    </row>
    <row r="1381" spans="1:16" s="11" customFormat="1" ht="15">
      <c r="A1381" s="17"/>
      <c r="B1381" s="17"/>
      <c r="C1381" s="34"/>
      <c r="D1381" s="34"/>
      <c r="I1381" s="16"/>
      <c r="L1381" s="16"/>
      <c r="O1381" s="16"/>
      <c r="P1381" s="16"/>
    </row>
    <row r="1382" spans="1:16" s="11" customFormat="1" ht="15">
      <c r="A1382" s="17"/>
      <c r="B1382" s="17"/>
      <c r="C1382" s="34"/>
      <c r="D1382" s="34"/>
      <c r="I1382" s="16"/>
      <c r="L1382" s="16"/>
      <c r="O1382" s="16"/>
      <c r="P1382" s="16"/>
    </row>
    <row r="1383" spans="1:16" s="11" customFormat="1" ht="15">
      <c r="A1383" s="17"/>
      <c r="B1383" s="17"/>
      <c r="C1383" s="34"/>
      <c r="D1383" s="34"/>
      <c r="I1383" s="16"/>
      <c r="L1383" s="16"/>
      <c r="O1383" s="16"/>
      <c r="P1383" s="16"/>
    </row>
    <row r="1384" spans="1:16" s="11" customFormat="1" ht="15">
      <c r="A1384" s="17"/>
      <c r="B1384" s="17"/>
      <c r="C1384" s="34"/>
      <c r="D1384" s="34"/>
      <c r="I1384" s="16"/>
      <c r="L1384" s="16"/>
      <c r="O1384" s="16"/>
      <c r="P1384" s="16"/>
    </row>
    <row r="1385" spans="1:16" s="11" customFormat="1" ht="15">
      <c r="A1385" s="17"/>
      <c r="B1385" s="17"/>
      <c r="C1385" s="34"/>
      <c r="D1385" s="34"/>
      <c r="I1385" s="16"/>
      <c r="L1385" s="16"/>
      <c r="O1385" s="16"/>
      <c r="P1385" s="16"/>
    </row>
    <row r="1386" spans="1:16" s="11" customFormat="1" ht="15">
      <c r="A1386" s="17"/>
      <c r="B1386" s="17"/>
      <c r="C1386" s="34"/>
      <c r="D1386" s="34"/>
      <c r="I1386" s="16"/>
      <c r="L1386" s="16"/>
      <c r="O1386" s="16"/>
      <c r="P1386" s="16"/>
    </row>
    <row r="1387" spans="1:16" s="11" customFormat="1" ht="15">
      <c r="A1387" s="17"/>
      <c r="B1387" s="17"/>
      <c r="C1387" s="34"/>
      <c r="D1387" s="34"/>
      <c r="I1387" s="16"/>
      <c r="L1387" s="16"/>
      <c r="O1387" s="16"/>
      <c r="P1387" s="16"/>
    </row>
    <row r="1388" spans="1:16" s="11" customFormat="1" ht="15">
      <c r="A1388" s="17"/>
      <c r="B1388" s="17"/>
      <c r="C1388" s="34"/>
      <c r="D1388" s="34"/>
      <c r="I1388" s="16"/>
      <c r="L1388" s="16"/>
      <c r="O1388" s="16"/>
      <c r="P1388" s="16"/>
    </row>
    <row r="1389" spans="1:16" s="11" customFormat="1" ht="15">
      <c r="A1389" s="17"/>
      <c r="B1389" s="17"/>
      <c r="C1389" s="34"/>
      <c r="D1389" s="34"/>
      <c r="I1389" s="16"/>
      <c r="L1389" s="16"/>
      <c r="O1389" s="16"/>
      <c r="P1389" s="16"/>
    </row>
    <row r="1390" spans="1:16" s="11" customFormat="1" ht="15">
      <c r="A1390" s="17"/>
      <c r="B1390" s="17"/>
      <c r="C1390" s="34"/>
      <c r="D1390" s="34"/>
      <c r="I1390" s="16"/>
      <c r="L1390" s="16"/>
      <c r="O1390" s="16"/>
      <c r="P1390" s="16"/>
    </row>
    <row r="1391" spans="1:16" s="11" customFormat="1" ht="15">
      <c r="A1391" s="17"/>
      <c r="B1391" s="17"/>
      <c r="C1391" s="34"/>
      <c r="D1391" s="34"/>
      <c r="I1391" s="16"/>
      <c r="L1391" s="16"/>
      <c r="O1391" s="16"/>
      <c r="P1391" s="16"/>
    </row>
    <row r="1392" spans="1:16" s="11" customFormat="1" ht="15">
      <c r="A1392" s="17"/>
      <c r="B1392" s="17"/>
      <c r="C1392" s="34"/>
      <c r="D1392" s="34"/>
      <c r="I1392" s="16"/>
      <c r="L1392" s="16"/>
      <c r="O1392" s="16"/>
      <c r="P1392" s="16"/>
    </row>
    <row r="1393" spans="1:16" s="11" customFormat="1" ht="15">
      <c r="A1393" s="17"/>
      <c r="B1393" s="17"/>
      <c r="C1393" s="34"/>
      <c r="D1393" s="34"/>
      <c r="I1393" s="16"/>
      <c r="L1393" s="16"/>
      <c r="O1393" s="16"/>
      <c r="P1393" s="16"/>
    </row>
    <row r="1394" spans="1:16" s="11" customFormat="1" ht="15">
      <c r="A1394" s="17"/>
      <c r="B1394" s="17"/>
      <c r="C1394" s="34"/>
      <c r="D1394" s="34"/>
      <c r="I1394" s="16"/>
      <c r="L1394" s="16"/>
      <c r="O1394" s="16"/>
      <c r="P1394" s="16"/>
    </row>
    <row r="1395" spans="1:16" s="11" customFormat="1" ht="15">
      <c r="A1395" s="17"/>
      <c r="B1395" s="17"/>
      <c r="C1395" s="34"/>
      <c r="D1395" s="34"/>
      <c r="I1395" s="16"/>
      <c r="L1395" s="16"/>
      <c r="O1395" s="16"/>
      <c r="P1395" s="16"/>
    </row>
    <row r="1396" spans="1:16" s="11" customFormat="1" ht="15">
      <c r="A1396" s="17"/>
      <c r="B1396" s="17"/>
      <c r="C1396" s="34"/>
      <c r="D1396" s="34"/>
      <c r="I1396" s="16"/>
      <c r="L1396" s="16"/>
      <c r="O1396" s="16"/>
      <c r="P1396" s="16"/>
    </row>
    <row r="1397" spans="1:16" s="11" customFormat="1" ht="15">
      <c r="A1397" s="17"/>
      <c r="B1397" s="17"/>
      <c r="C1397" s="34"/>
      <c r="D1397" s="34"/>
      <c r="I1397" s="16"/>
      <c r="L1397" s="16"/>
      <c r="O1397" s="16"/>
      <c r="P1397" s="16"/>
    </row>
    <row r="1398" spans="1:16" s="11" customFormat="1" ht="15">
      <c r="A1398" s="17"/>
      <c r="B1398" s="17"/>
      <c r="C1398" s="34"/>
      <c r="D1398" s="34"/>
      <c r="I1398" s="16"/>
      <c r="L1398" s="16"/>
      <c r="O1398" s="16"/>
      <c r="P1398" s="16"/>
    </row>
    <row r="1399" spans="1:16" s="11" customFormat="1" ht="15">
      <c r="A1399" s="17"/>
      <c r="B1399" s="17"/>
      <c r="C1399" s="34"/>
      <c r="D1399" s="34"/>
      <c r="I1399" s="16"/>
      <c r="L1399" s="16"/>
      <c r="O1399" s="16"/>
      <c r="P1399" s="16"/>
    </row>
    <row r="1400" spans="1:16" s="11" customFormat="1" ht="15">
      <c r="A1400" s="17"/>
      <c r="B1400" s="17"/>
      <c r="C1400" s="34"/>
      <c r="D1400" s="34"/>
      <c r="I1400" s="16"/>
      <c r="L1400" s="16"/>
      <c r="O1400" s="16"/>
      <c r="P1400" s="16"/>
    </row>
    <row r="1401" spans="1:16" s="11" customFormat="1" ht="15">
      <c r="A1401" s="17"/>
      <c r="B1401" s="17"/>
      <c r="C1401" s="34"/>
      <c r="D1401" s="34"/>
      <c r="I1401" s="16"/>
      <c r="L1401" s="16"/>
      <c r="O1401" s="16"/>
      <c r="P1401" s="16"/>
    </row>
    <row r="1402" spans="1:16" s="11" customFormat="1" ht="15">
      <c r="A1402" s="17"/>
      <c r="B1402" s="17"/>
      <c r="C1402" s="34"/>
      <c r="D1402" s="34"/>
      <c r="I1402" s="16"/>
      <c r="L1402" s="16"/>
      <c r="O1402" s="16"/>
      <c r="P1402" s="16"/>
    </row>
    <row r="1403" spans="1:16" s="11" customFormat="1" ht="15">
      <c r="A1403" s="17"/>
      <c r="B1403" s="17"/>
      <c r="C1403" s="34"/>
      <c r="D1403" s="34"/>
      <c r="I1403" s="16"/>
      <c r="L1403" s="16"/>
      <c r="O1403" s="16"/>
      <c r="P1403" s="16"/>
    </row>
    <row r="1404" spans="1:16" s="11" customFormat="1" ht="15">
      <c r="A1404" s="17"/>
      <c r="B1404" s="17"/>
      <c r="C1404" s="34"/>
      <c r="D1404" s="34"/>
      <c r="I1404" s="16"/>
      <c r="L1404" s="16"/>
      <c r="O1404" s="16"/>
      <c r="P1404" s="16"/>
    </row>
    <row r="1405" spans="1:16" s="11" customFormat="1" ht="15">
      <c r="A1405" s="17"/>
      <c r="B1405" s="17"/>
      <c r="C1405" s="34"/>
      <c r="D1405" s="34"/>
      <c r="I1405" s="16"/>
      <c r="L1405" s="16"/>
      <c r="O1405" s="16"/>
      <c r="P1405" s="16"/>
    </row>
    <row r="1406" spans="1:16" s="11" customFormat="1" ht="15">
      <c r="A1406" s="17"/>
      <c r="B1406" s="17"/>
      <c r="C1406" s="34"/>
      <c r="D1406" s="34"/>
      <c r="I1406" s="16"/>
      <c r="L1406" s="16"/>
      <c r="O1406" s="16"/>
      <c r="P1406" s="16"/>
    </row>
    <row r="1407" spans="1:16" s="11" customFormat="1" ht="15">
      <c r="A1407" s="17"/>
      <c r="B1407" s="17"/>
      <c r="C1407" s="34"/>
      <c r="D1407" s="34"/>
      <c r="I1407" s="16"/>
      <c r="L1407" s="16"/>
      <c r="O1407" s="16"/>
      <c r="P1407" s="16"/>
    </row>
    <row r="1408" spans="1:16" s="11" customFormat="1" ht="15">
      <c r="A1408" s="17"/>
      <c r="B1408" s="17"/>
      <c r="C1408" s="34"/>
      <c r="D1408" s="34"/>
      <c r="I1408" s="16"/>
      <c r="L1408" s="16"/>
      <c r="O1408" s="16"/>
      <c r="P1408" s="16"/>
    </row>
    <row r="1409" spans="1:16" s="11" customFormat="1" ht="15">
      <c r="A1409" s="17"/>
      <c r="B1409" s="17"/>
      <c r="C1409" s="34"/>
      <c r="D1409" s="34"/>
      <c r="I1409" s="16"/>
      <c r="L1409" s="16"/>
      <c r="O1409" s="16"/>
      <c r="P1409" s="16"/>
    </row>
    <row r="1410" spans="1:16" s="11" customFormat="1" ht="15">
      <c r="A1410" s="17"/>
      <c r="B1410" s="17"/>
      <c r="C1410" s="34"/>
      <c r="D1410" s="34"/>
      <c r="I1410" s="16"/>
      <c r="L1410" s="16"/>
      <c r="O1410" s="16"/>
      <c r="P1410" s="16"/>
    </row>
    <row r="1411" spans="1:16" s="11" customFormat="1" ht="15">
      <c r="A1411" s="17"/>
      <c r="B1411" s="17"/>
      <c r="C1411" s="34"/>
      <c r="D1411" s="34"/>
      <c r="I1411" s="16"/>
      <c r="L1411" s="16"/>
      <c r="O1411" s="16"/>
      <c r="P1411" s="16"/>
    </row>
    <row r="1412" spans="1:16" s="11" customFormat="1" ht="15">
      <c r="A1412" s="17"/>
      <c r="B1412" s="17"/>
      <c r="C1412" s="34"/>
      <c r="D1412" s="34"/>
      <c r="I1412" s="16"/>
      <c r="L1412" s="16"/>
      <c r="O1412" s="16"/>
      <c r="P1412" s="16"/>
    </row>
    <row r="1413" spans="1:16" s="11" customFormat="1" ht="15">
      <c r="A1413" s="17"/>
      <c r="B1413" s="17"/>
      <c r="C1413" s="34"/>
      <c r="D1413" s="34"/>
      <c r="I1413" s="16"/>
      <c r="L1413" s="16"/>
      <c r="O1413" s="16"/>
      <c r="P1413" s="16"/>
    </row>
    <row r="1414" spans="1:16" s="11" customFormat="1" ht="15">
      <c r="A1414" s="17"/>
      <c r="B1414" s="17"/>
      <c r="C1414" s="34"/>
      <c r="D1414" s="34"/>
      <c r="I1414" s="16"/>
      <c r="L1414" s="16"/>
      <c r="O1414" s="16"/>
      <c r="P1414" s="16"/>
    </row>
    <row r="1415" spans="1:16" s="11" customFormat="1" ht="15">
      <c r="A1415" s="17"/>
      <c r="B1415" s="17"/>
      <c r="C1415" s="34"/>
      <c r="D1415" s="34"/>
      <c r="I1415" s="16"/>
      <c r="L1415" s="16"/>
      <c r="O1415" s="16"/>
      <c r="P1415" s="16"/>
    </row>
    <row r="1416" spans="1:16" s="11" customFormat="1" ht="15">
      <c r="A1416" s="17"/>
      <c r="B1416" s="17"/>
      <c r="C1416" s="34"/>
      <c r="D1416" s="34"/>
      <c r="I1416" s="16"/>
      <c r="L1416" s="16"/>
      <c r="O1416" s="16"/>
      <c r="P1416" s="16"/>
    </row>
    <row r="1417" spans="1:16" s="11" customFormat="1" ht="15">
      <c r="A1417" s="17"/>
      <c r="B1417" s="17"/>
      <c r="C1417" s="34"/>
      <c r="D1417" s="34"/>
      <c r="I1417" s="16"/>
      <c r="L1417" s="16"/>
      <c r="O1417" s="16"/>
      <c r="P1417" s="16"/>
    </row>
    <row r="1418" spans="1:16" s="11" customFormat="1" ht="15">
      <c r="A1418" s="17"/>
      <c r="B1418" s="17"/>
      <c r="C1418" s="34"/>
      <c r="D1418" s="34"/>
      <c r="I1418" s="16"/>
      <c r="L1418" s="16"/>
      <c r="O1418" s="16"/>
      <c r="P1418" s="16"/>
    </row>
    <row r="1419" spans="1:16" s="11" customFormat="1" ht="15">
      <c r="A1419" s="17"/>
      <c r="B1419" s="17"/>
      <c r="C1419" s="34"/>
      <c r="D1419" s="34"/>
      <c r="I1419" s="16"/>
      <c r="L1419" s="16"/>
      <c r="O1419" s="16"/>
      <c r="P1419" s="16"/>
    </row>
    <row r="1420" spans="1:16" s="11" customFormat="1" ht="15">
      <c r="A1420" s="17"/>
      <c r="B1420" s="17"/>
      <c r="C1420" s="34"/>
      <c r="D1420" s="34"/>
      <c r="I1420" s="16"/>
      <c r="L1420" s="16"/>
      <c r="O1420" s="16"/>
      <c r="P1420" s="16"/>
    </row>
    <row r="1421" spans="1:16" s="11" customFormat="1" ht="15">
      <c r="A1421" s="17"/>
      <c r="B1421" s="17"/>
      <c r="C1421" s="34"/>
      <c r="D1421" s="34"/>
      <c r="I1421" s="16"/>
      <c r="L1421" s="16"/>
      <c r="O1421" s="16"/>
      <c r="P1421" s="16"/>
    </row>
    <row r="1422" spans="1:16" s="11" customFormat="1" ht="15">
      <c r="A1422" s="17"/>
      <c r="B1422" s="17"/>
      <c r="C1422" s="34"/>
      <c r="D1422" s="34"/>
      <c r="I1422" s="16"/>
      <c r="L1422" s="16"/>
      <c r="O1422" s="16"/>
      <c r="P1422" s="16"/>
    </row>
    <row r="1423" spans="1:16" s="11" customFormat="1" ht="15">
      <c r="A1423" s="17"/>
      <c r="B1423" s="17"/>
      <c r="C1423" s="34"/>
      <c r="D1423" s="34"/>
      <c r="I1423" s="16"/>
      <c r="L1423" s="16"/>
      <c r="O1423" s="16"/>
      <c r="P1423" s="16"/>
    </row>
    <row r="1424" spans="1:16" s="11" customFormat="1" ht="15">
      <c r="A1424" s="17"/>
      <c r="B1424" s="17"/>
      <c r="C1424" s="34"/>
      <c r="D1424" s="34"/>
      <c r="I1424" s="16"/>
      <c r="L1424" s="16"/>
      <c r="O1424" s="16"/>
      <c r="P1424" s="16"/>
    </row>
    <row r="1425" spans="1:16" s="11" customFormat="1" ht="15">
      <c r="A1425" s="17"/>
      <c r="B1425" s="17"/>
      <c r="C1425" s="34"/>
      <c r="D1425" s="34"/>
      <c r="I1425" s="16"/>
      <c r="L1425" s="16"/>
      <c r="O1425" s="16"/>
      <c r="P1425" s="16"/>
    </row>
    <row r="1426" spans="1:16" s="11" customFormat="1" ht="15">
      <c r="A1426" s="17"/>
      <c r="B1426" s="17"/>
      <c r="C1426" s="34"/>
      <c r="D1426" s="34"/>
      <c r="I1426" s="16"/>
      <c r="L1426" s="16"/>
      <c r="O1426" s="16"/>
      <c r="P1426" s="16"/>
    </row>
    <row r="1427" spans="1:16" s="11" customFormat="1" ht="15">
      <c r="A1427" s="17"/>
      <c r="B1427" s="17"/>
      <c r="C1427" s="34"/>
      <c r="D1427" s="34"/>
      <c r="I1427" s="16"/>
      <c r="L1427" s="16"/>
      <c r="O1427" s="16"/>
      <c r="P1427" s="16"/>
    </row>
    <row r="1428" spans="1:16" s="11" customFormat="1" ht="15">
      <c r="A1428" s="17"/>
      <c r="B1428" s="17"/>
      <c r="C1428" s="34"/>
      <c r="D1428" s="34"/>
      <c r="I1428" s="16"/>
      <c r="L1428" s="16"/>
      <c r="O1428" s="16"/>
      <c r="P1428" s="16"/>
    </row>
    <row r="1429" spans="1:16" s="11" customFormat="1" ht="15">
      <c r="A1429" s="17"/>
      <c r="B1429" s="17"/>
      <c r="C1429" s="34"/>
      <c r="D1429" s="34"/>
      <c r="I1429" s="16"/>
      <c r="L1429" s="16"/>
      <c r="O1429" s="16"/>
      <c r="P1429" s="16"/>
    </row>
    <row r="1430" spans="1:16" s="11" customFormat="1" ht="15">
      <c r="A1430" s="17"/>
      <c r="B1430" s="17"/>
      <c r="C1430" s="34"/>
      <c r="D1430" s="34"/>
      <c r="I1430" s="16"/>
      <c r="L1430" s="16"/>
      <c r="O1430" s="16"/>
      <c r="P1430" s="16"/>
    </row>
    <row r="1431" spans="1:16" s="11" customFormat="1" ht="15">
      <c r="A1431" s="17"/>
      <c r="B1431" s="17"/>
      <c r="C1431" s="34"/>
      <c r="D1431" s="34"/>
      <c r="I1431" s="16"/>
      <c r="L1431" s="16"/>
      <c r="O1431" s="16"/>
      <c r="P1431" s="16"/>
    </row>
    <row r="1432" spans="1:16" s="11" customFormat="1" ht="15">
      <c r="A1432" s="17"/>
      <c r="B1432" s="17"/>
      <c r="C1432" s="34"/>
      <c r="D1432" s="34"/>
      <c r="I1432" s="16"/>
      <c r="L1432" s="16"/>
      <c r="O1432" s="16"/>
      <c r="P1432" s="16"/>
    </row>
    <row r="1433" spans="1:16" s="11" customFormat="1" ht="15">
      <c r="A1433" s="17"/>
      <c r="B1433" s="17"/>
      <c r="C1433" s="34"/>
      <c r="D1433" s="34"/>
      <c r="I1433" s="16"/>
      <c r="L1433" s="16"/>
      <c r="O1433" s="16"/>
      <c r="P1433" s="16"/>
    </row>
    <row r="1434" spans="1:16" s="11" customFormat="1" ht="15">
      <c r="A1434" s="17"/>
      <c r="B1434" s="17"/>
      <c r="C1434" s="34"/>
      <c r="D1434" s="34"/>
      <c r="I1434" s="16"/>
      <c r="L1434" s="16"/>
      <c r="O1434" s="16"/>
      <c r="P1434" s="16"/>
    </row>
    <row r="1435" spans="1:16" s="11" customFormat="1" ht="15">
      <c r="A1435" s="17"/>
      <c r="B1435" s="17"/>
      <c r="C1435" s="34"/>
      <c r="D1435" s="34"/>
      <c r="I1435" s="16"/>
      <c r="L1435" s="16"/>
      <c r="O1435" s="16"/>
      <c r="P1435" s="16"/>
    </row>
    <row r="1436" spans="1:16" s="11" customFormat="1" ht="15">
      <c r="A1436" s="17"/>
      <c r="B1436" s="17"/>
      <c r="C1436" s="34"/>
      <c r="D1436" s="34"/>
      <c r="I1436" s="16"/>
      <c r="L1436" s="16"/>
      <c r="O1436" s="16"/>
      <c r="P1436" s="16"/>
    </row>
    <row r="1437" spans="1:16" s="11" customFormat="1" ht="15">
      <c r="A1437" s="17"/>
      <c r="B1437" s="17"/>
      <c r="C1437" s="34"/>
      <c r="D1437" s="34"/>
      <c r="I1437" s="16"/>
      <c r="L1437" s="16"/>
      <c r="O1437" s="16"/>
      <c r="P1437" s="16"/>
    </row>
    <row r="1438" spans="1:16" s="11" customFormat="1" ht="15">
      <c r="A1438" s="17"/>
      <c r="B1438" s="17"/>
      <c r="C1438" s="34"/>
      <c r="D1438" s="34"/>
      <c r="I1438" s="16"/>
      <c r="L1438" s="16"/>
      <c r="O1438" s="16"/>
      <c r="P1438" s="16"/>
    </row>
    <row r="1439" spans="1:16" s="11" customFormat="1" ht="15">
      <c r="A1439" s="17"/>
      <c r="B1439" s="17"/>
      <c r="C1439" s="34"/>
      <c r="D1439" s="34"/>
      <c r="I1439" s="16"/>
      <c r="L1439" s="16"/>
      <c r="O1439" s="16"/>
      <c r="P1439" s="16"/>
    </row>
    <row r="1440" spans="1:16" s="11" customFormat="1" ht="15">
      <c r="A1440" s="17"/>
      <c r="B1440" s="17"/>
      <c r="C1440" s="34"/>
      <c r="D1440" s="34"/>
      <c r="I1440" s="16"/>
      <c r="L1440" s="16"/>
      <c r="O1440" s="16"/>
      <c r="P1440" s="16"/>
    </row>
    <row r="1441" spans="1:16" s="11" customFormat="1" ht="15">
      <c r="A1441" s="17"/>
      <c r="B1441" s="17"/>
      <c r="C1441" s="34"/>
      <c r="D1441" s="34"/>
      <c r="I1441" s="16"/>
      <c r="L1441" s="16"/>
      <c r="O1441" s="16"/>
      <c r="P1441" s="16"/>
    </row>
    <row r="1442" spans="1:16" s="11" customFormat="1" ht="15">
      <c r="A1442" s="17"/>
      <c r="B1442" s="17"/>
      <c r="C1442" s="34"/>
      <c r="D1442" s="34"/>
      <c r="I1442" s="16"/>
      <c r="L1442" s="16"/>
      <c r="O1442" s="16"/>
      <c r="P1442" s="16"/>
    </row>
    <row r="1443" spans="1:16" s="11" customFormat="1" ht="15">
      <c r="A1443" s="17"/>
      <c r="B1443" s="17"/>
      <c r="C1443" s="34"/>
      <c r="D1443" s="34"/>
      <c r="I1443" s="16"/>
      <c r="L1443" s="16"/>
      <c r="O1443" s="16"/>
      <c r="P1443" s="16"/>
    </row>
    <row r="1444" spans="1:16" s="11" customFormat="1" ht="15">
      <c r="A1444" s="17"/>
      <c r="B1444" s="17"/>
      <c r="C1444" s="34"/>
      <c r="D1444" s="34"/>
      <c r="I1444" s="16"/>
      <c r="L1444" s="16"/>
      <c r="O1444" s="16"/>
      <c r="P1444" s="16"/>
    </row>
    <row r="1445" spans="1:16" s="11" customFormat="1" ht="15">
      <c r="A1445" s="17"/>
      <c r="B1445" s="17"/>
      <c r="C1445" s="34"/>
      <c r="D1445" s="34"/>
      <c r="I1445" s="16"/>
      <c r="L1445" s="16"/>
      <c r="O1445" s="16"/>
      <c r="P1445" s="16"/>
    </row>
    <row r="1446" spans="1:16" s="11" customFormat="1" ht="15">
      <c r="A1446" s="17"/>
      <c r="B1446" s="17"/>
      <c r="C1446" s="34"/>
      <c r="D1446" s="34"/>
      <c r="I1446" s="16"/>
      <c r="L1446" s="16"/>
      <c r="O1446" s="16"/>
      <c r="P1446" s="16"/>
    </row>
    <row r="1447" spans="1:16" s="11" customFormat="1" ht="15">
      <c r="A1447" s="17"/>
      <c r="B1447" s="17"/>
      <c r="C1447" s="34"/>
      <c r="D1447" s="34"/>
      <c r="I1447" s="16"/>
      <c r="L1447" s="16"/>
      <c r="O1447" s="16"/>
      <c r="P1447" s="16"/>
    </row>
    <row r="1448" spans="1:16" s="11" customFormat="1" ht="15">
      <c r="A1448" s="17"/>
      <c r="B1448" s="17"/>
      <c r="C1448" s="34"/>
      <c r="D1448" s="34"/>
      <c r="I1448" s="16"/>
      <c r="L1448" s="16"/>
      <c r="O1448" s="16"/>
      <c r="P1448" s="16"/>
    </row>
    <row r="1449" spans="1:16" s="11" customFormat="1" ht="15">
      <c r="A1449" s="17"/>
      <c r="B1449" s="17"/>
      <c r="C1449" s="34"/>
      <c r="D1449" s="34"/>
      <c r="I1449" s="16"/>
      <c r="L1449" s="16"/>
      <c r="O1449" s="16"/>
      <c r="P1449" s="16"/>
    </row>
    <row r="1450" spans="1:16" s="11" customFormat="1" ht="15">
      <c r="A1450" s="17"/>
      <c r="B1450" s="17"/>
      <c r="C1450" s="34"/>
      <c r="D1450" s="34"/>
      <c r="I1450" s="16"/>
      <c r="L1450" s="16"/>
      <c r="O1450" s="16"/>
      <c r="P1450" s="16"/>
    </row>
    <row r="1451" spans="1:16" s="11" customFormat="1" ht="15">
      <c r="A1451" s="17"/>
      <c r="B1451" s="17"/>
      <c r="C1451" s="34"/>
      <c r="D1451" s="34"/>
      <c r="I1451" s="16"/>
      <c r="L1451" s="16"/>
      <c r="O1451" s="16"/>
      <c r="P1451" s="16"/>
    </row>
    <row r="1452" spans="1:16" s="11" customFormat="1" ht="15">
      <c r="A1452" s="17"/>
      <c r="B1452" s="17"/>
      <c r="C1452" s="34"/>
      <c r="D1452" s="34"/>
      <c r="I1452" s="16"/>
      <c r="L1452" s="16"/>
      <c r="O1452" s="16"/>
      <c r="P1452" s="16"/>
    </row>
    <row r="1453" spans="1:16" s="11" customFormat="1" ht="15">
      <c r="A1453" s="17"/>
      <c r="B1453" s="17"/>
      <c r="C1453" s="34"/>
      <c r="D1453" s="34"/>
      <c r="I1453" s="16"/>
      <c r="L1453" s="16"/>
      <c r="O1453" s="16"/>
      <c r="P1453" s="16"/>
    </row>
    <row r="1454" spans="1:16" s="11" customFormat="1" ht="15">
      <c r="A1454" s="17"/>
      <c r="B1454" s="17"/>
      <c r="C1454" s="34"/>
      <c r="D1454" s="34"/>
      <c r="I1454" s="16"/>
      <c r="L1454" s="16"/>
      <c r="O1454" s="16"/>
      <c r="P1454" s="16"/>
    </row>
    <row r="1455" spans="1:16" s="11" customFormat="1" ht="15">
      <c r="A1455" s="17"/>
      <c r="B1455" s="17"/>
      <c r="C1455" s="34"/>
      <c r="D1455" s="34"/>
      <c r="I1455" s="16"/>
      <c r="L1455" s="16"/>
      <c r="O1455" s="16"/>
      <c r="P1455" s="16"/>
    </row>
    <row r="1456" spans="1:16" s="11" customFormat="1" ht="15">
      <c r="A1456" s="17"/>
      <c r="B1456" s="17"/>
      <c r="C1456" s="34"/>
      <c r="D1456" s="34"/>
      <c r="I1456" s="16"/>
      <c r="L1456" s="16"/>
      <c r="O1456" s="16"/>
      <c r="P1456" s="16"/>
    </row>
    <row r="1457" spans="1:16" s="11" customFormat="1" ht="15">
      <c r="A1457" s="17"/>
      <c r="B1457" s="17"/>
      <c r="C1457" s="34"/>
      <c r="D1457" s="34"/>
      <c r="I1457" s="16"/>
      <c r="L1457" s="16"/>
      <c r="O1457" s="16"/>
      <c r="P1457" s="16"/>
    </row>
    <row r="1458" spans="1:16" s="11" customFormat="1" ht="15">
      <c r="A1458" s="17"/>
      <c r="B1458" s="17"/>
      <c r="C1458" s="34"/>
      <c r="D1458" s="34"/>
      <c r="I1458" s="16"/>
      <c r="L1458" s="16"/>
      <c r="O1458" s="16"/>
      <c r="P1458" s="16"/>
    </row>
    <row r="1459" spans="1:16" s="11" customFormat="1" ht="15">
      <c r="A1459" s="17"/>
      <c r="B1459" s="17"/>
      <c r="C1459" s="34"/>
      <c r="D1459" s="34"/>
      <c r="I1459" s="16"/>
      <c r="L1459" s="16"/>
      <c r="O1459" s="16"/>
      <c r="P1459" s="16"/>
    </row>
    <row r="1460" spans="1:16" s="11" customFormat="1" ht="15">
      <c r="A1460" s="17"/>
      <c r="B1460" s="17"/>
      <c r="C1460" s="34"/>
      <c r="D1460" s="34"/>
      <c r="I1460" s="16"/>
      <c r="L1460" s="16"/>
      <c r="O1460" s="16"/>
      <c r="P1460" s="16"/>
    </row>
    <row r="1461" spans="1:16" s="11" customFormat="1" ht="15">
      <c r="A1461" s="17"/>
      <c r="B1461" s="17"/>
      <c r="C1461" s="34"/>
      <c r="D1461" s="34"/>
      <c r="I1461" s="16"/>
      <c r="L1461" s="16"/>
      <c r="O1461" s="16"/>
      <c r="P1461" s="16"/>
    </row>
    <row r="1462" spans="1:16" s="11" customFormat="1" ht="15">
      <c r="A1462" s="17"/>
      <c r="B1462" s="17"/>
      <c r="C1462" s="34"/>
      <c r="D1462" s="34"/>
      <c r="I1462" s="16"/>
      <c r="L1462" s="16"/>
      <c r="O1462" s="16"/>
      <c r="P1462" s="16"/>
    </row>
    <row r="1463" spans="1:16" s="11" customFormat="1" ht="15">
      <c r="A1463" s="17"/>
      <c r="B1463" s="17"/>
      <c r="C1463" s="34"/>
      <c r="D1463" s="34"/>
      <c r="I1463" s="16"/>
      <c r="L1463" s="16"/>
      <c r="O1463" s="16"/>
      <c r="P1463" s="16"/>
    </row>
    <row r="1464" spans="1:16" s="11" customFormat="1" ht="15">
      <c r="A1464" s="17"/>
      <c r="B1464" s="17"/>
      <c r="C1464" s="34"/>
      <c r="D1464" s="34"/>
      <c r="I1464" s="16"/>
      <c r="L1464" s="16"/>
      <c r="O1464" s="16"/>
      <c r="P1464" s="16"/>
    </row>
    <row r="1465" spans="1:16" s="11" customFormat="1" ht="15">
      <c r="A1465" s="17"/>
      <c r="B1465" s="17"/>
      <c r="C1465" s="34"/>
      <c r="D1465" s="34"/>
      <c r="I1465" s="16"/>
      <c r="L1465" s="16"/>
      <c r="O1465" s="16"/>
      <c r="P1465" s="16"/>
    </row>
    <row r="1466" spans="1:16" s="11" customFormat="1" ht="15">
      <c r="A1466" s="17"/>
      <c r="B1466" s="17"/>
      <c r="C1466" s="34"/>
      <c r="D1466" s="34"/>
      <c r="I1466" s="16"/>
      <c r="L1466" s="16"/>
      <c r="O1466" s="16"/>
      <c r="P1466" s="16"/>
    </row>
    <row r="1467" spans="1:16" s="11" customFormat="1" ht="15">
      <c r="A1467" s="17"/>
      <c r="B1467" s="17"/>
      <c r="C1467" s="34"/>
      <c r="D1467" s="34"/>
      <c r="I1467" s="16"/>
      <c r="L1467" s="16"/>
      <c r="O1467" s="16"/>
      <c r="P1467" s="16"/>
    </row>
    <row r="1468" spans="1:16" s="11" customFormat="1" ht="15">
      <c r="A1468" s="17"/>
      <c r="B1468" s="17"/>
      <c r="C1468" s="34"/>
      <c r="D1468" s="34"/>
      <c r="I1468" s="16"/>
      <c r="L1468" s="16"/>
      <c r="O1468" s="16"/>
      <c r="P1468" s="16"/>
    </row>
    <row r="1469" spans="1:16" s="11" customFormat="1" ht="15">
      <c r="A1469" s="17"/>
      <c r="B1469" s="17"/>
      <c r="C1469" s="34"/>
      <c r="D1469" s="34"/>
      <c r="I1469" s="16"/>
      <c r="L1469" s="16"/>
      <c r="O1469" s="16"/>
      <c r="P1469" s="16"/>
    </row>
    <row r="1470" spans="1:16" s="11" customFormat="1" ht="15">
      <c r="A1470" s="17"/>
      <c r="B1470" s="17"/>
      <c r="C1470" s="34"/>
      <c r="D1470" s="34"/>
      <c r="I1470" s="16"/>
      <c r="L1470" s="16"/>
      <c r="O1470" s="16"/>
      <c r="P1470" s="16"/>
    </row>
    <row r="1471" spans="1:16" s="11" customFormat="1" ht="15">
      <c r="A1471" s="17"/>
      <c r="B1471" s="17"/>
      <c r="C1471" s="34"/>
      <c r="D1471" s="34"/>
      <c r="I1471" s="16"/>
      <c r="L1471" s="16"/>
      <c r="O1471" s="16"/>
      <c r="P1471" s="16"/>
    </row>
    <row r="1472" spans="1:16" s="11" customFormat="1" ht="15">
      <c r="A1472" s="17"/>
      <c r="B1472" s="17"/>
      <c r="C1472" s="34"/>
      <c r="D1472" s="34"/>
      <c r="I1472" s="16"/>
      <c r="L1472" s="16"/>
      <c r="O1472" s="16"/>
      <c r="P1472" s="16"/>
    </row>
    <row r="1473" spans="1:16" s="11" customFormat="1" ht="15">
      <c r="A1473" s="17"/>
      <c r="B1473" s="17"/>
      <c r="C1473" s="34"/>
      <c r="D1473" s="34"/>
      <c r="I1473" s="16"/>
      <c r="L1473" s="16"/>
      <c r="O1473" s="16"/>
      <c r="P1473" s="16"/>
    </row>
    <row r="1474" spans="1:16" s="11" customFormat="1" ht="15">
      <c r="A1474" s="17"/>
      <c r="B1474" s="17"/>
      <c r="C1474" s="34"/>
      <c r="D1474" s="34"/>
      <c r="I1474" s="16"/>
      <c r="L1474" s="16"/>
      <c r="O1474" s="16"/>
      <c r="P1474" s="16"/>
    </row>
    <row r="1475" spans="1:16" s="11" customFormat="1" ht="15">
      <c r="A1475" s="17"/>
      <c r="B1475" s="17"/>
      <c r="C1475" s="34"/>
      <c r="D1475" s="34"/>
      <c r="I1475" s="16"/>
      <c r="L1475" s="16"/>
      <c r="O1475" s="16"/>
      <c r="P1475" s="16"/>
    </row>
    <row r="1476" spans="1:16" s="11" customFormat="1" ht="15">
      <c r="A1476" s="17"/>
      <c r="B1476" s="17"/>
      <c r="C1476" s="34"/>
      <c r="D1476" s="34"/>
      <c r="I1476" s="16"/>
      <c r="L1476" s="16"/>
      <c r="O1476" s="16"/>
      <c r="P1476" s="16"/>
    </row>
    <row r="1477" spans="1:16" s="11" customFormat="1" ht="15">
      <c r="A1477" s="17"/>
      <c r="B1477" s="17"/>
      <c r="C1477" s="34"/>
      <c r="D1477" s="34"/>
      <c r="I1477" s="16"/>
      <c r="L1477" s="16"/>
      <c r="O1477" s="16"/>
      <c r="P1477" s="16"/>
    </row>
    <row r="1478" spans="1:16" s="11" customFormat="1" ht="15">
      <c r="A1478" s="17"/>
      <c r="B1478" s="17"/>
      <c r="C1478" s="34"/>
      <c r="D1478" s="34"/>
      <c r="I1478" s="16"/>
      <c r="L1478" s="16"/>
      <c r="O1478" s="16"/>
      <c r="P1478" s="16"/>
    </row>
    <row r="1479" spans="1:16" s="11" customFormat="1" ht="15">
      <c r="A1479" s="17"/>
      <c r="B1479" s="17"/>
      <c r="C1479" s="34"/>
      <c r="D1479" s="34"/>
      <c r="I1479" s="16"/>
      <c r="L1479" s="16"/>
      <c r="O1479" s="16"/>
      <c r="P1479" s="16"/>
    </row>
    <row r="1480" spans="1:16" s="11" customFormat="1" ht="15">
      <c r="A1480" s="17"/>
      <c r="B1480" s="17"/>
      <c r="C1480" s="34"/>
      <c r="D1480" s="34"/>
      <c r="I1480" s="16"/>
      <c r="L1480" s="16"/>
      <c r="O1480" s="16"/>
      <c r="P1480" s="16"/>
    </row>
    <row r="1481" spans="1:16" s="11" customFormat="1" ht="15">
      <c r="A1481" s="17"/>
      <c r="B1481" s="17"/>
      <c r="C1481" s="34"/>
      <c r="D1481" s="34"/>
      <c r="I1481" s="16"/>
      <c r="L1481" s="16"/>
      <c r="O1481" s="16"/>
      <c r="P1481" s="16"/>
    </row>
    <row r="1482" spans="1:16" s="11" customFormat="1" ht="15">
      <c r="A1482" s="17"/>
      <c r="B1482" s="17"/>
      <c r="C1482" s="34"/>
      <c r="D1482" s="34"/>
      <c r="I1482" s="16"/>
      <c r="L1482" s="16"/>
      <c r="O1482" s="16"/>
      <c r="P1482" s="16"/>
    </row>
    <row r="1483" spans="1:16" s="11" customFormat="1" ht="15">
      <c r="A1483" s="17"/>
      <c r="B1483" s="17"/>
      <c r="C1483" s="34"/>
      <c r="D1483" s="34"/>
      <c r="I1483" s="16"/>
      <c r="L1483" s="16"/>
      <c r="O1483" s="16"/>
      <c r="P1483" s="16"/>
    </row>
    <row r="1484" spans="1:16" s="11" customFormat="1" ht="15">
      <c r="A1484" s="17"/>
      <c r="B1484" s="17"/>
      <c r="C1484" s="34"/>
      <c r="D1484" s="34"/>
      <c r="I1484" s="16"/>
      <c r="L1484" s="16"/>
      <c r="O1484" s="16"/>
      <c r="P1484" s="16"/>
    </row>
    <row r="1485" spans="1:16" s="11" customFormat="1" ht="15">
      <c r="A1485" s="17"/>
      <c r="B1485" s="17"/>
      <c r="C1485" s="34"/>
      <c r="D1485" s="34"/>
      <c r="I1485" s="16"/>
      <c r="L1485" s="16"/>
      <c r="O1485" s="16"/>
      <c r="P1485" s="16"/>
    </row>
    <row r="1486" spans="1:16" s="11" customFormat="1" ht="15">
      <c r="A1486" s="17"/>
      <c r="B1486" s="17"/>
      <c r="C1486" s="34"/>
      <c r="D1486" s="34"/>
      <c r="I1486" s="16"/>
      <c r="L1486" s="16"/>
      <c r="O1486" s="16"/>
      <c r="P1486" s="16"/>
    </row>
    <row r="1487" spans="1:16" s="11" customFormat="1" ht="15">
      <c r="A1487" s="17"/>
      <c r="B1487" s="17"/>
      <c r="C1487" s="34"/>
      <c r="D1487" s="34"/>
      <c r="I1487" s="16"/>
      <c r="L1487" s="16"/>
      <c r="O1487" s="16"/>
      <c r="P1487" s="16"/>
    </row>
    <row r="1488" spans="1:16" s="11" customFormat="1" ht="15">
      <c r="A1488" s="17"/>
      <c r="B1488" s="17"/>
      <c r="C1488" s="34"/>
      <c r="D1488" s="34"/>
      <c r="I1488" s="16"/>
      <c r="L1488" s="16"/>
      <c r="O1488" s="16"/>
      <c r="P1488" s="16"/>
    </row>
    <row r="1489" spans="1:16" s="11" customFormat="1" ht="15">
      <c r="A1489" s="17"/>
      <c r="B1489" s="17"/>
      <c r="C1489" s="34"/>
      <c r="D1489" s="34"/>
      <c r="I1489" s="16"/>
      <c r="L1489" s="16"/>
      <c r="O1489" s="16"/>
      <c r="P1489" s="16"/>
    </row>
    <row r="1490" spans="1:16" s="11" customFormat="1" ht="15">
      <c r="A1490" s="17"/>
      <c r="B1490" s="17"/>
      <c r="C1490" s="34"/>
      <c r="D1490" s="34"/>
      <c r="I1490" s="16"/>
      <c r="L1490" s="16"/>
      <c r="O1490" s="16"/>
      <c r="P1490" s="16"/>
    </row>
    <row r="1491" spans="1:16" s="11" customFormat="1" ht="15">
      <c r="A1491" s="17"/>
      <c r="B1491" s="17"/>
      <c r="C1491" s="34"/>
      <c r="D1491" s="34"/>
      <c r="I1491" s="16"/>
      <c r="L1491" s="16"/>
      <c r="O1491" s="16"/>
      <c r="P1491" s="16"/>
    </row>
    <row r="1492" spans="1:16" s="11" customFormat="1" ht="15">
      <c r="A1492" s="17"/>
      <c r="B1492" s="17"/>
      <c r="C1492" s="34"/>
      <c r="D1492" s="34"/>
      <c r="I1492" s="16"/>
      <c r="L1492" s="16"/>
      <c r="O1492" s="16"/>
      <c r="P1492" s="16"/>
    </row>
    <row r="1493" spans="1:16" s="11" customFormat="1" ht="15">
      <c r="A1493" s="17"/>
      <c r="B1493" s="17"/>
      <c r="C1493" s="34"/>
      <c r="D1493" s="34"/>
      <c r="I1493" s="16"/>
      <c r="L1493" s="16"/>
      <c r="O1493" s="16"/>
      <c r="P1493" s="16"/>
    </row>
    <row r="1494" spans="1:16" s="11" customFormat="1" ht="15">
      <c r="A1494" s="17"/>
      <c r="B1494" s="17"/>
      <c r="C1494" s="34"/>
      <c r="D1494" s="34"/>
      <c r="I1494" s="16"/>
      <c r="L1494" s="16"/>
      <c r="O1494" s="16"/>
      <c r="P1494" s="16"/>
    </row>
    <row r="1495" spans="1:16" s="11" customFormat="1" ht="15">
      <c r="A1495" s="17"/>
      <c r="B1495" s="17"/>
      <c r="C1495" s="34"/>
      <c r="D1495" s="34"/>
      <c r="I1495" s="16"/>
      <c r="L1495" s="16"/>
      <c r="O1495" s="16"/>
      <c r="P1495" s="16"/>
    </row>
    <row r="1496" spans="1:16" s="11" customFormat="1" ht="15">
      <c r="A1496" s="17"/>
      <c r="B1496" s="17"/>
      <c r="C1496" s="34"/>
      <c r="D1496" s="34"/>
      <c r="I1496" s="16"/>
      <c r="L1496" s="16"/>
      <c r="O1496" s="16"/>
      <c r="P1496" s="16"/>
    </row>
    <row r="1497" spans="1:16" s="11" customFormat="1" ht="15">
      <c r="A1497" s="17"/>
      <c r="B1497" s="17"/>
      <c r="C1497" s="34"/>
      <c r="D1497" s="34"/>
      <c r="I1497" s="16"/>
      <c r="L1497" s="16"/>
      <c r="O1497" s="16"/>
      <c r="P1497" s="16"/>
    </row>
    <row r="1498" spans="1:16" s="11" customFormat="1" ht="15">
      <c r="A1498" s="17"/>
      <c r="B1498" s="17"/>
      <c r="C1498" s="34"/>
      <c r="D1498" s="34"/>
      <c r="I1498" s="16"/>
      <c r="L1498" s="16"/>
      <c r="O1498" s="16"/>
      <c r="P1498" s="16"/>
    </row>
    <row r="1499" spans="1:16" s="11" customFormat="1" ht="15">
      <c r="A1499" s="17"/>
      <c r="B1499" s="17"/>
      <c r="C1499" s="34"/>
      <c r="D1499" s="34"/>
      <c r="I1499" s="16"/>
      <c r="L1499" s="16"/>
      <c r="O1499" s="16"/>
      <c r="P1499" s="16"/>
    </row>
    <row r="1500" spans="1:16" s="11" customFormat="1" ht="15">
      <c r="A1500" s="17"/>
      <c r="B1500" s="17"/>
      <c r="C1500" s="34"/>
      <c r="D1500" s="34"/>
      <c r="I1500" s="16"/>
      <c r="L1500" s="16"/>
      <c r="O1500" s="16"/>
      <c r="P1500" s="16"/>
    </row>
    <row r="1501" spans="1:16" s="11" customFormat="1" ht="15">
      <c r="A1501" s="17"/>
      <c r="B1501" s="17"/>
      <c r="C1501" s="34"/>
      <c r="D1501" s="34"/>
      <c r="I1501" s="16"/>
      <c r="L1501" s="16"/>
      <c r="O1501" s="16"/>
      <c r="P1501" s="16"/>
    </row>
    <row r="1502" spans="1:16" s="11" customFormat="1" ht="15">
      <c r="A1502" s="17"/>
      <c r="B1502" s="17"/>
      <c r="C1502" s="34"/>
      <c r="D1502" s="34"/>
      <c r="I1502" s="16"/>
      <c r="L1502" s="16"/>
      <c r="O1502" s="16"/>
      <c r="P1502" s="16"/>
    </row>
    <row r="1503" spans="1:16" s="11" customFormat="1" ht="15">
      <c r="A1503" s="17"/>
      <c r="B1503" s="17"/>
      <c r="C1503" s="34"/>
      <c r="D1503" s="34"/>
      <c r="I1503" s="16"/>
      <c r="L1503" s="16"/>
      <c r="O1503" s="16"/>
      <c r="P1503" s="16"/>
    </row>
    <row r="1504" spans="1:16" s="11" customFormat="1" ht="15">
      <c r="A1504" s="17"/>
      <c r="B1504" s="17"/>
      <c r="C1504" s="34"/>
      <c r="D1504" s="34"/>
      <c r="I1504" s="16"/>
      <c r="L1504" s="16"/>
      <c r="O1504" s="16"/>
      <c r="P1504" s="16"/>
    </row>
    <row r="1505" spans="1:16" s="11" customFormat="1" ht="15">
      <c r="A1505" s="17"/>
      <c r="B1505" s="17"/>
      <c r="C1505" s="34"/>
      <c r="D1505" s="34"/>
      <c r="I1505" s="16"/>
      <c r="L1505" s="16"/>
      <c r="O1505" s="16"/>
      <c r="P1505" s="16"/>
    </row>
    <row r="1506" spans="1:16" s="11" customFormat="1" ht="15">
      <c r="A1506" s="17"/>
      <c r="B1506" s="17"/>
      <c r="C1506" s="34"/>
      <c r="D1506" s="34"/>
      <c r="I1506" s="16"/>
      <c r="L1506" s="16"/>
      <c r="O1506" s="16"/>
      <c r="P1506" s="16"/>
    </row>
    <row r="1507" spans="1:16" s="11" customFormat="1" ht="15">
      <c r="A1507" s="17"/>
      <c r="B1507" s="17"/>
      <c r="C1507" s="34"/>
      <c r="D1507" s="34"/>
      <c r="I1507" s="16"/>
      <c r="L1507" s="16"/>
      <c r="O1507" s="16"/>
      <c r="P1507" s="16"/>
    </row>
    <row r="1508" spans="1:16" s="11" customFormat="1" ht="15">
      <c r="A1508" s="17"/>
      <c r="B1508" s="17"/>
      <c r="C1508" s="34"/>
      <c r="D1508" s="34"/>
      <c r="I1508" s="16"/>
      <c r="L1508" s="16"/>
      <c r="O1508" s="16"/>
      <c r="P1508" s="16"/>
    </row>
    <row r="1509" spans="1:16" s="11" customFormat="1" ht="15">
      <c r="A1509" s="17"/>
      <c r="B1509" s="17"/>
      <c r="C1509" s="34"/>
      <c r="D1509" s="34"/>
      <c r="I1509" s="16"/>
      <c r="L1509" s="16"/>
      <c r="O1509" s="16"/>
      <c r="P1509" s="16"/>
    </row>
    <row r="1510" spans="1:16" s="11" customFormat="1" ht="15">
      <c r="A1510" s="17"/>
      <c r="B1510" s="17"/>
      <c r="C1510" s="34"/>
      <c r="D1510" s="34"/>
      <c r="I1510" s="16"/>
      <c r="L1510" s="16"/>
      <c r="O1510" s="16"/>
      <c r="P1510" s="16"/>
    </row>
    <row r="1511" spans="1:16" s="11" customFormat="1" ht="15">
      <c r="A1511" s="17"/>
      <c r="B1511" s="17"/>
      <c r="C1511" s="34"/>
      <c r="D1511" s="34"/>
      <c r="I1511" s="16"/>
      <c r="L1511" s="16"/>
      <c r="O1511" s="16"/>
      <c r="P1511" s="16"/>
    </row>
    <row r="1512" spans="1:16" s="11" customFormat="1" ht="15">
      <c r="A1512" s="17"/>
      <c r="B1512" s="17"/>
      <c r="C1512" s="34"/>
      <c r="D1512" s="34"/>
      <c r="I1512" s="16"/>
      <c r="L1512" s="16"/>
      <c r="O1512" s="16"/>
      <c r="P1512" s="16"/>
    </row>
    <row r="1513" spans="1:16" s="11" customFormat="1" ht="15">
      <c r="A1513" s="17"/>
      <c r="B1513" s="17"/>
      <c r="C1513" s="34"/>
      <c r="D1513" s="34"/>
      <c r="I1513" s="16"/>
      <c r="L1513" s="16"/>
      <c r="O1513" s="16"/>
      <c r="P1513" s="16"/>
    </row>
    <row r="1514" spans="1:16" s="11" customFormat="1" ht="15">
      <c r="A1514" s="17"/>
      <c r="B1514" s="17"/>
      <c r="C1514" s="34"/>
      <c r="D1514" s="34"/>
      <c r="I1514" s="16"/>
      <c r="L1514" s="16"/>
      <c r="O1514" s="16"/>
      <c r="P1514" s="16"/>
    </row>
    <row r="1515" spans="1:16" s="11" customFormat="1" ht="15">
      <c r="A1515" s="17"/>
      <c r="B1515" s="17"/>
      <c r="C1515" s="34"/>
      <c r="D1515" s="34"/>
      <c r="I1515" s="16"/>
      <c r="L1515" s="16"/>
      <c r="O1515" s="16"/>
      <c r="P1515" s="16"/>
    </row>
    <row r="1516" spans="1:16" s="11" customFormat="1" ht="15">
      <c r="A1516" s="17"/>
      <c r="B1516" s="17"/>
      <c r="C1516" s="34"/>
      <c r="D1516" s="34"/>
      <c r="I1516" s="16"/>
      <c r="L1516" s="16"/>
      <c r="O1516" s="16"/>
      <c r="P1516" s="16"/>
    </row>
    <row r="1517" spans="1:16" s="11" customFormat="1" ht="15">
      <c r="A1517" s="17"/>
      <c r="B1517" s="17"/>
      <c r="C1517" s="34"/>
      <c r="D1517" s="34"/>
      <c r="I1517" s="16"/>
      <c r="L1517" s="16"/>
      <c r="O1517" s="16"/>
      <c r="P1517" s="16"/>
    </row>
    <row r="1518" spans="1:16" s="11" customFormat="1" ht="15">
      <c r="A1518" s="17"/>
      <c r="B1518" s="17"/>
      <c r="C1518" s="34"/>
      <c r="D1518" s="34"/>
      <c r="I1518" s="16"/>
      <c r="L1518" s="16"/>
      <c r="O1518" s="16"/>
      <c r="P1518" s="16"/>
    </row>
    <row r="1519" spans="1:16" s="11" customFormat="1" ht="15">
      <c r="A1519" s="17"/>
      <c r="B1519" s="17"/>
      <c r="C1519" s="34"/>
      <c r="D1519" s="34"/>
      <c r="I1519" s="16"/>
      <c r="L1519" s="16"/>
      <c r="O1519" s="16"/>
      <c r="P1519" s="16"/>
    </row>
    <row r="1520" spans="1:16" s="11" customFormat="1" ht="15">
      <c r="A1520" s="17"/>
      <c r="B1520" s="17"/>
      <c r="C1520" s="34"/>
      <c r="D1520" s="34"/>
      <c r="I1520" s="16"/>
      <c r="L1520" s="16"/>
      <c r="O1520" s="16"/>
      <c r="P1520" s="16"/>
    </row>
    <row r="1521" spans="1:16" s="11" customFormat="1" ht="15">
      <c r="A1521" s="17"/>
      <c r="B1521" s="17"/>
      <c r="C1521" s="34"/>
      <c r="D1521" s="34"/>
      <c r="I1521" s="16"/>
      <c r="L1521" s="16"/>
      <c r="O1521" s="16"/>
      <c r="P1521" s="16"/>
    </row>
    <row r="1522" spans="1:16" s="11" customFormat="1" ht="15">
      <c r="A1522" s="17"/>
      <c r="B1522" s="17"/>
      <c r="C1522" s="34"/>
      <c r="D1522" s="34"/>
      <c r="I1522" s="16"/>
      <c r="L1522" s="16"/>
      <c r="O1522" s="16"/>
      <c r="P1522" s="16"/>
    </row>
    <row r="1523" spans="1:16" s="11" customFormat="1" ht="15">
      <c r="A1523" s="17"/>
      <c r="B1523" s="17"/>
      <c r="C1523" s="34"/>
      <c r="D1523" s="34"/>
      <c r="I1523" s="16"/>
      <c r="L1523" s="16"/>
      <c r="O1523" s="16"/>
      <c r="P1523" s="16"/>
    </row>
    <row r="1524" spans="1:16" s="11" customFormat="1" ht="15">
      <c r="A1524" s="17"/>
      <c r="B1524" s="17"/>
      <c r="C1524" s="34"/>
      <c r="D1524" s="34"/>
      <c r="I1524" s="16"/>
      <c r="L1524" s="16"/>
      <c r="O1524" s="16"/>
      <c r="P1524" s="16"/>
    </row>
    <row r="1525" spans="1:16" s="11" customFormat="1" ht="15">
      <c r="A1525" s="17"/>
      <c r="B1525" s="17"/>
      <c r="C1525" s="34"/>
      <c r="D1525" s="34"/>
      <c r="I1525" s="16"/>
      <c r="L1525" s="16"/>
      <c r="O1525" s="16"/>
      <c r="P1525" s="16"/>
    </row>
    <row r="1526" spans="1:16" s="11" customFormat="1" ht="15">
      <c r="A1526" s="17"/>
      <c r="B1526" s="17"/>
      <c r="C1526" s="34"/>
      <c r="D1526" s="34"/>
      <c r="I1526" s="16"/>
      <c r="L1526" s="16"/>
      <c r="O1526" s="16"/>
      <c r="P1526" s="16"/>
    </row>
    <row r="1527" spans="1:16" s="11" customFormat="1" ht="15">
      <c r="A1527" s="17"/>
      <c r="B1527" s="17"/>
      <c r="C1527" s="34"/>
      <c r="D1527" s="34"/>
      <c r="I1527" s="16"/>
      <c r="L1527" s="16"/>
      <c r="O1527" s="16"/>
      <c r="P1527" s="16"/>
    </row>
    <row r="1528" spans="1:16" s="11" customFormat="1" ht="15">
      <c r="A1528" s="17"/>
      <c r="B1528" s="17"/>
      <c r="C1528" s="34"/>
      <c r="D1528" s="34"/>
      <c r="I1528" s="16"/>
      <c r="L1528" s="16"/>
      <c r="O1528" s="16"/>
      <c r="P1528" s="16"/>
    </row>
    <row r="1529" spans="1:16" s="11" customFormat="1" ht="15">
      <c r="A1529" s="17"/>
      <c r="B1529" s="17"/>
      <c r="C1529" s="34"/>
      <c r="D1529" s="34"/>
      <c r="I1529" s="16"/>
      <c r="L1529" s="16"/>
      <c r="O1529" s="16"/>
      <c r="P1529" s="16"/>
    </row>
    <row r="1530" spans="1:16" s="11" customFormat="1" ht="15">
      <c r="A1530" s="17"/>
      <c r="B1530" s="17"/>
      <c r="C1530" s="34"/>
      <c r="D1530" s="34"/>
      <c r="I1530" s="16"/>
      <c r="L1530" s="16"/>
      <c r="O1530" s="16"/>
      <c r="P1530" s="16"/>
    </row>
    <row r="1531" spans="1:16" s="11" customFormat="1" ht="15">
      <c r="A1531" s="17"/>
      <c r="B1531" s="17"/>
      <c r="C1531" s="34"/>
      <c r="D1531" s="34"/>
      <c r="I1531" s="16"/>
      <c r="L1531" s="16"/>
      <c r="O1531" s="16"/>
      <c r="P1531" s="16"/>
    </row>
    <row r="1532" spans="1:16" s="11" customFormat="1" ht="15">
      <c r="A1532" s="17"/>
      <c r="B1532" s="17"/>
      <c r="C1532" s="34"/>
      <c r="D1532" s="34"/>
      <c r="I1532" s="16"/>
      <c r="L1532" s="16"/>
      <c r="O1532" s="16"/>
      <c r="P1532" s="16"/>
    </row>
    <row r="1533" spans="1:16" s="11" customFormat="1" ht="15">
      <c r="A1533" s="17"/>
      <c r="B1533" s="17"/>
      <c r="C1533" s="34"/>
      <c r="D1533" s="34"/>
      <c r="I1533" s="16"/>
      <c r="L1533" s="16"/>
      <c r="O1533" s="16"/>
      <c r="P1533" s="16"/>
    </row>
    <row r="1534" spans="1:16" s="11" customFormat="1" ht="15">
      <c r="A1534" s="17"/>
      <c r="B1534" s="17"/>
      <c r="C1534" s="34"/>
      <c r="D1534" s="34"/>
      <c r="I1534" s="16"/>
      <c r="L1534" s="16"/>
      <c r="O1534" s="16"/>
      <c r="P1534" s="16"/>
    </row>
    <row r="1535" spans="1:16" s="11" customFormat="1" ht="15">
      <c r="A1535" s="17"/>
      <c r="B1535" s="17"/>
      <c r="C1535" s="34"/>
      <c r="D1535" s="34"/>
      <c r="I1535" s="16"/>
      <c r="L1535" s="16"/>
      <c r="O1535" s="16"/>
      <c r="P1535" s="16"/>
    </row>
    <row r="1536" spans="1:16" s="11" customFormat="1" ht="15">
      <c r="A1536" s="17"/>
      <c r="B1536" s="17"/>
      <c r="C1536" s="34"/>
      <c r="D1536" s="34"/>
      <c r="I1536" s="16"/>
      <c r="L1536" s="16"/>
      <c r="O1536" s="16"/>
      <c r="P1536" s="16"/>
    </row>
    <row r="1537" spans="1:16" s="11" customFormat="1" ht="15">
      <c r="A1537" s="17"/>
      <c r="B1537" s="17"/>
      <c r="C1537" s="34"/>
      <c r="D1537" s="34"/>
      <c r="I1537" s="16"/>
      <c r="L1537" s="16"/>
      <c r="O1537" s="16"/>
      <c r="P1537" s="16"/>
    </row>
    <row r="1538" spans="1:16" s="11" customFormat="1" ht="15">
      <c r="A1538" s="17"/>
      <c r="B1538" s="17"/>
      <c r="C1538" s="34"/>
      <c r="D1538" s="34"/>
      <c r="I1538" s="16"/>
      <c r="L1538" s="16"/>
      <c r="O1538" s="16"/>
      <c r="P1538" s="16"/>
    </row>
    <row r="1539" spans="1:16" s="11" customFormat="1" ht="15">
      <c r="A1539" s="17"/>
      <c r="B1539" s="17"/>
      <c r="C1539" s="34"/>
      <c r="D1539" s="34"/>
      <c r="I1539" s="16"/>
      <c r="L1539" s="16"/>
      <c r="O1539" s="16"/>
      <c r="P1539" s="16"/>
    </row>
    <row r="1540" spans="1:16" s="11" customFormat="1" ht="15">
      <c r="A1540" s="17"/>
      <c r="B1540" s="17"/>
      <c r="C1540" s="34"/>
      <c r="D1540" s="34"/>
      <c r="I1540" s="16"/>
      <c r="L1540" s="16"/>
      <c r="O1540" s="16"/>
      <c r="P1540" s="16"/>
    </row>
    <row r="1541" spans="1:16" s="11" customFormat="1" ht="15">
      <c r="A1541" s="17"/>
      <c r="B1541" s="17"/>
      <c r="C1541" s="34"/>
      <c r="D1541" s="34"/>
      <c r="I1541" s="16"/>
      <c r="L1541" s="16"/>
      <c r="O1541" s="16"/>
      <c r="P1541" s="16"/>
    </row>
    <row r="1542" spans="1:16" s="11" customFormat="1" ht="15">
      <c r="A1542" s="17"/>
      <c r="B1542" s="17"/>
      <c r="C1542" s="34"/>
      <c r="D1542" s="34"/>
      <c r="I1542" s="16"/>
      <c r="L1542" s="16"/>
      <c r="O1542" s="16"/>
      <c r="P1542" s="16"/>
    </row>
    <row r="1543" spans="1:16" s="11" customFormat="1" ht="15">
      <c r="A1543" s="17"/>
      <c r="B1543" s="17"/>
      <c r="C1543" s="34"/>
      <c r="D1543" s="34"/>
      <c r="I1543" s="16"/>
      <c r="L1543" s="16"/>
      <c r="O1543" s="16"/>
      <c r="P1543" s="16"/>
    </row>
    <row r="1544" spans="1:16" s="11" customFormat="1" ht="15">
      <c r="A1544" s="17"/>
      <c r="B1544" s="17"/>
      <c r="C1544" s="34"/>
      <c r="D1544" s="34"/>
      <c r="I1544" s="16"/>
      <c r="L1544" s="16"/>
      <c r="O1544" s="16"/>
      <c r="P1544" s="16"/>
    </row>
    <row r="1545" spans="1:16" s="11" customFormat="1" ht="15">
      <c r="A1545" s="17"/>
      <c r="B1545" s="17"/>
      <c r="C1545" s="34"/>
      <c r="D1545" s="34"/>
      <c r="I1545" s="16"/>
      <c r="L1545" s="16"/>
      <c r="O1545" s="16"/>
      <c r="P1545" s="16"/>
    </row>
    <row r="1546" spans="1:16" s="11" customFormat="1" ht="15">
      <c r="A1546" s="17"/>
      <c r="B1546" s="17"/>
      <c r="C1546" s="34"/>
      <c r="D1546" s="34"/>
      <c r="I1546" s="16"/>
      <c r="L1546" s="16"/>
      <c r="O1546" s="16"/>
      <c r="P1546" s="16"/>
    </row>
    <row r="1547" spans="1:16" s="11" customFormat="1" ht="15">
      <c r="A1547" s="17"/>
      <c r="B1547" s="17"/>
      <c r="C1547" s="34"/>
      <c r="D1547" s="34"/>
      <c r="I1547" s="16"/>
      <c r="L1547" s="16"/>
      <c r="O1547" s="16"/>
      <c r="P1547" s="16"/>
    </row>
    <row r="1548" spans="1:16" s="11" customFormat="1" ht="15">
      <c r="A1548" s="17"/>
      <c r="B1548" s="17"/>
      <c r="C1548" s="34"/>
      <c r="D1548" s="34"/>
      <c r="I1548" s="16"/>
      <c r="L1548" s="16"/>
      <c r="O1548" s="16"/>
      <c r="P1548" s="16"/>
    </row>
    <row r="1549" spans="1:16" s="11" customFormat="1" ht="15">
      <c r="A1549" s="17"/>
      <c r="B1549" s="17"/>
      <c r="C1549" s="34"/>
      <c r="D1549" s="34"/>
      <c r="I1549" s="16"/>
      <c r="L1549" s="16"/>
      <c r="O1549" s="16"/>
      <c r="P1549" s="16"/>
    </row>
    <row r="1550" spans="1:16" s="11" customFormat="1" ht="15">
      <c r="A1550" s="17"/>
      <c r="B1550" s="17"/>
      <c r="C1550" s="34"/>
      <c r="D1550" s="34"/>
      <c r="I1550" s="16"/>
      <c r="L1550" s="16"/>
      <c r="O1550" s="16"/>
      <c r="P1550" s="16"/>
    </row>
    <row r="1551" spans="1:16" s="11" customFormat="1" ht="15">
      <c r="A1551" s="17"/>
      <c r="B1551" s="17"/>
      <c r="C1551" s="34"/>
      <c r="D1551" s="34"/>
      <c r="I1551" s="16"/>
      <c r="L1551" s="16"/>
      <c r="O1551" s="16"/>
      <c r="P1551" s="16"/>
    </row>
    <row r="1552" spans="1:16" s="11" customFormat="1" ht="15">
      <c r="A1552" s="17"/>
      <c r="B1552" s="17"/>
      <c r="C1552" s="34"/>
      <c r="D1552" s="34"/>
      <c r="I1552" s="16"/>
      <c r="L1552" s="16"/>
      <c r="O1552" s="16"/>
      <c r="P1552" s="16"/>
    </row>
    <row r="1553" spans="1:16" s="11" customFormat="1" ht="15">
      <c r="A1553" s="17"/>
      <c r="B1553" s="17"/>
      <c r="C1553" s="34"/>
      <c r="D1553" s="34"/>
      <c r="I1553" s="16"/>
      <c r="L1553" s="16"/>
      <c r="O1553" s="16"/>
      <c r="P1553" s="16"/>
    </row>
    <row r="1554" spans="1:16" s="11" customFormat="1" ht="15">
      <c r="A1554" s="17"/>
      <c r="B1554" s="17"/>
      <c r="C1554" s="34"/>
      <c r="D1554" s="34"/>
      <c r="I1554" s="16"/>
      <c r="L1554" s="16"/>
      <c r="O1554" s="16"/>
      <c r="P1554" s="16"/>
    </row>
    <row r="1555" spans="1:16" s="11" customFormat="1" ht="15">
      <c r="A1555" s="17"/>
      <c r="B1555" s="17"/>
      <c r="C1555" s="34"/>
      <c r="D1555" s="34"/>
      <c r="I1555" s="16"/>
      <c r="L1555" s="16"/>
      <c r="O1555" s="16"/>
      <c r="P1555" s="16"/>
    </row>
    <row r="1556" spans="1:16" s="11" customFormat="1" ht="15">
      <c r="A1556" s="17"/>
      <c r="B1556" s="17"/>
      <c r="C1556" s="34"/>
      <c r="D1556" s="34"/>
      <c r="I1556" s="16"/>
      <c r="L1556" s="16"/>
      <c r="O1556" s="16"/>
      <c r="P1556" s="16"/>
    </row>
    <row r="1557" spans="1:16" s="11" customFormat="1" ht="15">
      <c r="A1557" s="17"/>
      <c r="B1557" s="17"/>
      <c r="C1557" s="34"/>
      <c r="D1557" s="34"/>
      <c r="I1557" s="16"/>
      <c r="L1557" s="16"/>
      <c r="O1557" s="16"/>
      <c r="P1557" s="16"/>
    </row>
    <row r="1558" spans="1:16" s="11" customFormat="1" ht="15">
      <c r="A1558" s="17"/>
      <c r="B1558" s="17"/>
      <c r="C1558" s="34"/>
      <c r="D1558" s="34"/>
      <c r="I1558" s="16"/>
      <c r="L1558" s="16"/>
      <c r="O1558" s="16"/>
      <c r="P1558" s="16"/>
    </row>
    <row r="1559" spans="1:16" s="11" customFormat="1" ht="15">
      <c r="A1559" s="17"/>
      <c r="B1559" s="17"/>
      <c r="C1559" s="34"/>
      <c r="D1559" s="34"/>
      <c r="I1559" s="16"/>
      <c r="L1559" s="16"/>
      <c r="O1559" s="16"/>
      <c r="P1559" s="16"/>
    </row>
    <row r="1560" spans="1:16" s="11" customFormat="1" ht="15">
      <c r="A1560" s="17"/>
      <c r="B1560" s="17"/>
      <c r="C1560" s="34"/>
      <c r="D1560" s="34"/>
      <c r="I1560" s="16"/>
      <c r="L1560" s="16"/>
      <c r="O1560" s="16"/>
      <c r="P1560" s="16"/>
    </row>
    <row r="1561" spans="1:16" s="11" customFormat="1" ht="15">
      <c r="A1561" s="17"/>
      <c r="B1561" s="17"/>
      <c r="C1561" s="34"/>
      <c r="D1561" s="34"/>
      <c r="I1561" s="16"/>
      <c r="L1561" s="16"/>
      <c r="O1561" s="16"/>
      <c r="P1561" s="16"/>
    </row>
    <row r="1562" spans="1:16" s="11" customFormat="1" ht="15">
      <c r="A1562" s="17"/>
      <c r="B1562" s="17"/>
      <c r="C1562" s="34"/>
      <c r="D1562" s="34"/>
      <c r="I1562" s="16"/>
      <c r="L1562" s="16"/>
      <c r="O1562" s="16"/>
      <c r="P1562" s="16"/>
    </row>
    <row r="1563" spans="1:16" s="11" customFormat="1" ht="15">
      <c r="A1563" s="17"/>
      <c r="B1563" s="17"/>
      <c r="C1563" s="34"/>
      <c r="D1563" s="34"/>
      <c r="I1563" s="16"/>
      <c r="L1563" s="16"/>
      <c r="O1563" s="16"/>
      <c r="P1563" s="16"/>
    </row>
    <row r="1564" spans="1:16" s="11" customFormat="1" ht="15">
      <c r="A1564" s="17"/>
      <c r="B1564" s="17"/>
      <c r="C1564" s="34"/>
      <c r="D1564" s="34"/>
      <c r="I1564" s="16"/>
      <c r="L1564" s="16"/>
      <c r="O1564" s="16"/>
      <c r="P1564" s="16"/>
    </row>
    <row r="1565" spans="1:16" s="11" customFormat="1" ht="15">
      <c r="A1565" s="17"/>
      <c r="B1565" s="17"/>
      <c r="C1565" s="34"/>
      <c r="D1565" s="34"/>
      <c r="I1565" s="16"/>
      <c r="L1565" s="16"/>
      <c r="O1565" s="16"/>
      <c r="P1565" s="16"/>
    </row>
    <row r="1566" spans="1:16" s="11" customFormat="1" ht="15">
      <c r="A1566" s="17"/>
      <c r="B1566" s="17"/>
      <c r="C1566" s="34"/>
      <c r="D1566" s="34"/>
      <c r="I1566" s="16"/>
      <c r="L1566" s="16"/>
      <c r="O1566" s="16"/>
      <c r="P1566" s="16"/>
    </row>
    <row r="1567" spans="1:16" s="11" customFormat="1" ht="15">
      <c r="A1567" s="17"/>
      <c r="B1567" s="17"/>
      <c r="C1567" s="34"/>
      <c r="D1567" s="34"/>
      <c r="I1567" s="16"/>
      <c r="L1567" s="16"/>
      <c r="O1567" s="16"/>
      <c r="P1567" s="16"/>
    </row>
    <row r="1568" spans="1:16" s="11" customFormat="1" ht="15">
      <c r="A1568" s="17"/>
      <c r="B1568" s="17"/>
      <c r="C1568" s="34"/>
      <c r="D1568" s="34"/>
      <c r="I1568" s="16"/>
      <c r="L1568" s="16"/>
      <c r="O1568" s="16"/>
      <c r="P1568" s="16"/>
    </row>
    <row r="1569" spans="1:16" s="11" customFormat="1" ht="15">
      <c r="A1569" s="17"/>
      <c r="B1569" s="17"/>
      <c r="C1569" s="34"/>
      <c r="D1569" s="34"/>
      <c r="I1569" s="16"/>
      <c r="L1569" s="16"/>
      <c r="O1569" s="16"/>
      <c r="P1569" s="16"/>
    </row>
    <row r="1570" spans="1:16" s="11" customFormat="1" ht="15">
      <c r="A1570" s="17"/>
      <c r="B1570" s="17"/>
      <c r="C1570" s="34"/>
      <c r="D1570" s="34"/>
      <c r="I1570" s="16"/>
      <c r="L1570" s="16"/>
      <c r="O1570" s="16"/>
      <c r="P1570" s="16"/>
    </row>
    <row r="1571" spans="1:16" s="11" customFormat="1" ht="15">
      <c r="A1571" s="17"/>
      <c r="B1571" s="17"/>
      <c r="C1571" s="34"/>
      <c r="D1571" s="34"/>
      <c r="I1571" s="16"/>
      <c r="L1571" s="16"/>
      <c r="O1571" s="16"/>
      <c r="P1571" s="16"/>
    </row>
    <row r="1572" spans="1:16" s="11" customFormat="1" ht="15">
      <c r="A1572" s="17"/>
      <c r="B1572" s="17"/>
      <c r="C1572" s="34"/>
      <c r="D1572" s="34"/>
      <c r="I1572" s="16"/>
      <c r="L1572" s="16"/>
      <c r="O1572" s="16"/>
      <c r="P1572" s="16"/>
    </row>
    <row r="1573" spans="1:16" s="11" customFormat="1" ht="15">
      <c r="A1573" s="17"/>
      <c r="B1573" s="17"/>
      <c r="C1573" s="34"/>
      <c r="D1573" s="34"/>
      <c r="I1573" s="16"/>
      <c r="L1573" s="16"/>
      <c r="O1573" s="16"/>
      <c r="P1573" s="16"/>
    </row>
    <row r="1574" spans="1:16" s="11" customFormat="1" ht="15">
      <c r="A1574" s="17"/>
      <c r="B1574" s="17"/>
      <c r="C1574" s="34"/>
      <c r="D1574" s="34"/>
      <c r="I1574" s="16"/>
      <c r="L1574" s="16"/>
      <c r="O1574" s="16"/>
      <c r="P1574" s="16"/>
    </row>
    <row r="1575" spans="1:16" s="11" customFormat="1" ht="15">
      <c r="A1575" s="17"/>
      <c r="B1575" s="17"/>
      <c r="C1575" s="34"/>
      <c r="D1575" s="34"/>
      <c r="I1575" s="16"/>
      <c r="L1575" s="16"/>
      <c r="O1575" s="16"/>
      <c r="P1575" s="16"/>
    </row>
    <row r="1576" spans="1:16" s="11" customFormat="1" ht="15">
      <c r="A1576" s="17"/>
      <c r="B1576" s="17"/>
      <c r="C1576" s="34"/>
      <c r="D1576" s="34"/>
      <c r="I1576" s="16"/>
      <c r="L1576" s="16"/>
      <c r="O1576" s="16"/>
      <c r="P1576" s="16"/>
    </row>
    <row r="1577" spans="1:16" s="11" customFormat="1" ht="15">
      <c r="A1577" s="17"/>
      <c r="B1577" s="17"/>
      <c r="C1577" s="34"/>
      <c r="D1577" s="34"/>
      <c r="I1577" s="16"/>
      <c r="L1577" s="16"/>
      <c r="O1577" s="16"/>
      <c r="P1577" s="16"/>
    </row>
    <row r="1578" spans="1:16" s="11" customFormat="1" ht="15">
      <c r="A1578" s="17"/>
      <c r="B1578" s="17"/>
      <c r="C1578" s="34"/>
      <c r="D1578" s="34"/>
      <c r="I1578" s="16"/>
      <c r="L1578" s="16"/>
      <c r="O1578" s="16"/>
      <c r="P1578" s="16"/>
    </row>
    <row r="1579" spans="1:16" s="11" customFormat="1" ht="15">
      <c r="A1579" s="17"/>
      <c r="B1579" s="17"/>
      <c r="C1579" s="34"/>
      <c r="D1579" s="34"/>
      <c r="I1579" s="16"/>
      <c r="L1579" s="16"/>
      <c r="O1579" s="16"/>
      <c r="P1579" s="16"/>
    </row>
    <row r="1580" spans="1:16" s="11" customFormat="1" ht="15">
      <c r="A1580" s="17"/>
      <c r="B1580" s="17"/>
      <c r="C1580" s="34"/>
      <c r="D1580" s="34"/>
      <c r="I1580" s="16"/>
      <c r="L1580" s="16"/>
      <c r="O1580" s="16"/>
      <c r="P1580" s="16"/>
    </row>
    <row r="1581" spans="1:16" s="11" customFormat="1" ht="15">
      <c r="A1581" s="17"/>
      <c r="B1581" s="17"/>
      <c r="C1581" s="34"/>
      <c r="D1581" s="34"/>
      <c r="I1581" s="16"/>
      <c r="L1581" s="16"/>
      <c r="O1581" s="16"/>
      <c r="P1581" s="16"/>
    </row>
    <row r="1582" spans="1:16" s="11" customFormat="1" ht="15">
      <c r="A1582" s="17"/>
      <c r="B1582" s="17"/>
      <c r="C1582" s="34"/>
      <c r="D1582" s="34"/>
      <c r="I1582" s="16"/>
      <c r="L1582" s="16"/>
      <c r="O1582" s="16"/>
      <c r="P1582" s="16"/>
    </row>
    <row r="1583" spans="1:16" s="11" customFormat="1" ht="15">
      <c r="A1583" s="17"/>
      <c r="B1583" s="17"/>
      <c r="C1583" s="34"/>
      <c r="D1583" s="34"/>
      <c r="I1583" s="16"/>
      <c r="L1583" s="16"/>
      <c r="O1583" s="16"/>
      <c r="P1583" s="16"/>
    </row>
    <row r="1584" spans="1:16" s="11" customFormat="1" ht="15">
      <c r="A1584" s="17"/>
      <c r="B1584" s="17"/>
      <c r="C1584" s="34"/>
      <c r="D1584" s="34"/>
      <c r="I1584" s="16"/>
      <c r="L1584" s="16"/>
      <c r="O1584" s="16"/>
      <c r="P1584" s="16"/>
    </row>
    <row r="1585" spans="1:16" s="11" customFormat="1" ht="15">
      <c r="A1585" s="17"/>
      <c r="B1585" s="17"/>
      <c r="C1585" s="34"/>
      <c r="D1585" s="34"/>
      <c r="I1585" s="16"/>
      <c r="L1585" s="16"/>
      <c r="O1585" s="16"/>
      <c r="P1585" s="16"/>
    </row>
    <row r="1586" spans="1:16" s="11" customFormat="1" ht="15">
      <c r="A1586" s="17"/>
      <c r="B1586" s="17"/>
      <c r="C1586" s="34"/>
      <c r="D1586" s="34"/>
      <c r="I1586" s="16"/>
      <c r="L1586" s="16"/>
      <c r="O1586" s="16"/>
      <c r="P1586" s="16"/>
    </row>
    <row r="1587" spans="1:16" s="11" customFormat="1" ht="15">
      <c r="A1587" s="17"/>
      <c r="B1587" s="17"/>
      <c r="C1587" s="34"/>
      <c r="D1587" s="34"/>
      <c r="I1587" s="16"/>
      <c r="L1587" s="16"/>
      <c r="O1587" s="16"/>
      <c r="P1587" s="16"/>
    </row>
    <row r="1588" spans="1:16" s="11" customFormat="1" ht="15">
      <c r="A1588" s="17"/>
      <c r="B1588" s="17"/>
      <c r="C1588" s="34"/>
      <c r="D1588" s="34"/>
      <c r="I1588" s="16"/>
      <c r="L1588" s="16"/>
      <c r="O1588" s="16"/>
      <c r="P1588" s="16"/>
    </row>
    <row r="1589" spans="1:16" s="11" customFormat="1" ht="15">
      <c r="A1589" s="17"/>
      <c r="B1589" s="17"/>
      <c r="C1589" s="34"/>
      <c r="D1589" s="34"/>
      <c r="I1589" s="16"/>
      <c r="L1589" s="16"/>
      <c r="O1589" s="16"/>
      <c r="P1589" s="16"/>
    </row>
    <row r="1590" spans="1:16" s="11" customFormat="1" ht="15">
      <c r="A1590" s="17"/>
      <c r="B1590" s="17"/>
      <c r="C1590" s="34"/>
      <c r="D1590" s="34"/>
      <c r="I1590" s="16"/>
      <c r="L1590" s="16"/>
      <c r="O1590" s="16"/>
      <c r="P1590" s="16"/>
    </row>
    <row r="1591" spans="1:16" s="11" customFormat="1" ht="15">
      <c r="A1591" s="17"/>
      <c r="B1591" s="17"/>
      <c r="C1591" s="34"/>
      <c r="D1591" s="34"/>
      <c r="I1591" s="16"/>
      <c r="L1591" s="16"/>
      <c r="O1591" s="16"/>
      <c r="P1591" s="16"/>
    </row>
    <row r="1592" spans="1:16" s="11" customFormat="1" ht="15">
      <c r="A1592" s="17"/>
      <c r="B1592" s="17"/>
      <c r="C1592" s="34"/>
      <c r="D1592" s="34"/>
      <c r="I1592" s="16"/>
      <c r="L1592" s="16"/>
      <c r="O1592" s="16"/>
      <c r="P1592" s="16"/>
    </row>
    <row r="1593" spans="1:16" s="11" customFormat="1" ht="15">
      <c r="A1593" s="17"/>
      <c r="B1593" s="17"/>
      <c r="C1593" s="34"/>
      <c r="D1593" s="34"/>
      <c r="I1593" s="16"/>
      <c r="L1593" s="16"/>
      <c r="O1593" s="16"/>
      <c r="P1593" s="16"/>
    </row>
    <row r="1594" spans="1:16" s="11" customFormat="1" ht="15">
      <c r="A1594" s="17"/>
      <c r="B1594" s="17"/>
      <c r="C1594" s="34"/>
      <c r="D1594" s="34"/>
      <c r="I1594" s="16"/>
      <c r="L1594" s="16"/>
      <c r="O1594" s="16"/>
      <c r="P1594" s="16"/>
    </row>
    <row r="1595" spans="1:16" s="11" customFormat="1" ht="15">
      <c r="A1595" s="17"/>
      <c r="B1595" s="17"/>
      <c r="C1595" s="34"/>
      <c r="D1595" s="34"/>
      <c r="I1595" s="16"/>
      <c r="L1595" s="16"/>
      <c r="O1595" s="16"/>
      <c r="P1595" s="16"/>
    </row>
    <row r="1596" spans="1:16" s="11" customFormat="1" ht="15">
      <c r="A1596" s="17"/>
      <c r="B1596" s="17"/>
      <c r="C1596" s="34"/>
      <c r="D1596" s="34"/>
      <c r="I1596" s="16"/>
      <c r="L1596" s="16"/>
      <c r="O1596" s="16"/>
      <c r="P1596" s="16"/>
    </row>
    <row r="1597" spans="1:16" s="11" customFormat="1" ht="15">
      <c r="A1597" s="17"/>
      <c r="B1597" s="17"/>
      <c r="C1597" s="34"/>
      <c r="D1597" s="34"/>
      <c r="I1597" s="16"/>
      <c r="L1597" s="16"/>
      <c r="O1597" s="16"/>
      <c r="P1597" s="16"/>
    </row>
    <row r="1598" spans="1:16" s="11" customFormat="1" ht="15">
      <c r="A1598" s="17"/>
      <c r="B1598" s="17"/>
      <c r="C1598" s="34"/>
      <c r="D1598" s="34"/>
      <c r="I1598" s="16"/>
      <c r="L1598" s="16"/>
      <c r="O1598" s="16"/>
      <c r="P1598" s="16"/>
    </row>
    <row r="1599" spans="1:16" s="11" customFormat="1" ht="15">
      <c r="A1599" s="17"/>
      <c r="B1599" s="17"/>
      <c r="C1599" s="34"/>
      <c r="D1599" s="34"/>
      <c r="I1599" s="16"/>
      <c r="L1599" s="16"/>
      <c r="O1599" s="16"/>
      <c r="P1599" s="16"/>
    </row>
    <row r="1600" spans="1:16" s="11" customFormat="1" ht="15">
      <c r="A1600" s="17"/>
      <c r="B1600" s="17"/>
      <c r="C1600" s="34"/>
      <c r="D1600" s="34"/>
      <c r="I1600" s="16"/>
      <c r="L1600" s="16"/>
      <c r="O1600" s="16"/>
      <c r="P1600" s="16"/>
    </row>
    <row r="1601" spans="1:16" s="11" customFormat="1" ht="15">
      <c r="A1601" s="17"/>
      <c r="B1601" s="17"/>
      <c r="C1601" s="34"/>
      <c r="D1601" s="34"/>
      <c r="I1601" s="16"/>
      <c r="L1601" s="16"/>
      <c r="O1601" s="16"/>
      <c r="P1601" s="16"/>
    </row>
    <row r="1602" spans="1:16" s="11" customFormat="1" ht="15">
      <c r="A1602" s="17"/>
      <c r="B1602" s="17"/>
      <c r="C1602" s="34"/>
      <c r="D1602" s="34"/>
      <c r="I1602" s="16"/>
      <c r="L1602" s="16"/>
      <c r="O1602" s="16"/>
      <c r="P1602" s="16"/>
    </row>
    <row r="1603" spans="1:16" s="11" customFormat="1" ht="15">
      <c r="A1603" s="17"/>
      <c r="B1603" s="17"/>
      <c r="C1603" s="34"/>
      <c r="D1603" s="34"/>
      <c r="I1603" s="16"/>
      <c r="L1603" s="16"/>
      <c r="O1603" s="16"/>
      <c r="P1603" s="16"/>
    </row>
    <row r="1604" spans="1:16" s="11" customFormat="1" ht="15">
      <c r="A1604" s="17"/>
      <c r="B1604" s="17"/>
      <c r="C1604" s="34"/>
      <c r="D1604" s="34"/>
      <c r="I1604" s="16"/>
      <c r="L1604" s="16"/>
      <c r="O1604" s="16"/>
      <c r="P1604" s="16"/>
    </row>
    <row r="1605" spans="1:16" s="11" customFormat="1" ht="15">
      <c r="A1605" s="17"/>
      <c r="B1605" s="17"/>
      <c r="C1605" s="34"/>
      <c r="D1605" s="34"/>
      <c r="I1605" s="16"/>
      <c r="L1605" s="16"/>
      <c r="O1605" s="16"/>
      <c r="P1605" s="16"/>
    </row>
    <row r="1606" spans="1:16" s="11" customFormat="1" ht="15">
      <c r="A1606" s="17"/>
      <c r="B1606" s="17"/>
      <c r="C1606" s="34"/>
      <c r="D1606" s="34"/>
      <c r="I1606" s="16"/>
      <c r="L1606" s="16"/>
      <c r="O1606" s="16"/>
      <c r="P1606" s="16"/>
    </row>
    <row r="1607" spans="1:16" s="11" customFormat="1" ht="15">
      <c r="A1607" s="17"/>
      <c r="B1607" s="17"/>
      <c r="C1607" s="34"/>
      <c r="D1607" s="34"/>
      <c r="I1607" s="16"/>
      <c r="L1607" s="16"/>
      <c r="O1607" s="16"/>
      <c r="P1607" s="16"/>
    </row>
    <row r="1608" spans="1:16" s="11" customFormat="1" ht="15">
      <c r="A1608" s="17"/>
      <c r="B1608" s="17"/>
      <c r="C1608" s="34"/>
      <c r="D1608" s="34"/>
      <c r="I1608" s="16"/>
      <c r="L1608" s="16"/>
      <c r="O1608" s="16"/>
      <c r="P1608" s="16"/>
    </row>
    <row r="1609" spans="1:16" s="11" customFormat="1" ht="15">
      <c r="A1609" s="17"/>
      <c r="B1609" s="17"/>
      <c r="C1609" s="34"/>
      <c r="D1609" s="34"/>
      <c r="I1609" s="16"/>
      <c r="L1609" s="16"/>
      <c r="O1609" s="16"/>
      <c r="P1609" s="16"/>
    </row>
    <row r="1610" spans="1:16" s="11" customFormat="1" ht="15">
      <c r="A1610" s="17"/>
      <c r="B1610" s="17"/>
      <c r="C1610" s="34"/>
      <c r="D1610" s="34"/>
      <c r="I1610" s="16"/>
      <c r="L1610" s="16"/>
      <c r="O1610" s="16"/>
      <c r="P1610" s="16"/>
    </row>
    <row r="1611" spans="1:16" s="11" customFormat="1" ht="15">
      <c r="A1611" s="17"/>
      <c r="B1611" s="17"/>
      <c r="C1611" s="34"/>
      <c r="D1611" s="34"/>
      <c r="I1611" s="16"/>
      <c r="L1611" s="16"/>
      <c r="O1611" s="16"/>
      <c r="P1611" s="16"/>
    </row>
    <row r="1612" spans="1:16" s="11" customFormat="1" ht="15">
      <c r="A1612" s="17"/>
      <c r="B1612" s="17"/>
      <c r="C1612" s="34"/>
      <c r="D1612" s="34"/>
      <c r="I1612" s="16"/>
      <c r="L1612" s="16"/>
      <c r="O1612" s="16"/>
      <c r="P1612" s="16"/>
    </row>
    <row r="1613" spans="1:16" s="11" customFormat="1" ht="15">
      <c r="A1613" s="17"/>
      <c r="B1613" s="17"/>
      <c r="C1613" s="34"/>
      <c r="D1613" s="34"/>
      <c r="I1613" s="16"/>
      <c r="L1613" s="16"/>
      <c r="O1613" s="16"/>
      <c r="P1613" s="16"/>
    </row>
    <row r="1614" spans="1:16" s="11" customFormat="1" ht="15">
      <c r="A1614" s="17"/>
      <c r="B1614" s="17"/>
      <c r="C1614" s="34"/>
      <c r="D1614" s="34"/>
      <c r="I1614" s="16"/>
      <c r="L1614" s="16"/>
      <c r="O1614" s="16"/>
      <c r="P1614" s="16"/>
    </row>
    <row r="1615" spans="1:16" s="11" customFormat="1" ht="15">
      <c r="A1615" s="17"/>
      <c r="B1615" s="17"/>
      <c r="C1615" s="34"/>
      <c r="D1615" s="34"/>
      <c r="I1615" s="16"/>
      <c r="L1615" s="16"/>
      <c r="O1615" s="16"/>
      <c r="P1615" s="16"/>
    </row>
    <row r="1616" spans="1:16" s="11" customFormat="1" ht="15">
      <c r="A1616" s="17"/>
      <c r="B1616" s="17"/>
      <c r="C1616" s="34"/>
      <c r="D1616" s="34"/>
      <c r="I1616" s="16"/>
      <c r="L1616" s="16"/>
      <c r="O1616" s="16"/>
      <c r="P1616" s="16"/>
    </row>
    <row r="1617" spans="1:16" s="11" customFormat="1" ht="15">
      <c r="A1617" s="17"/>
      <c r="B1617" s="17"/>
      <c r="C1617" s="34"/>
      <c r="D1617" s="34"/>
      <c r="I1617" s="16"/>
      <c r="L1617" s="16"/>
      <c r="O1617" s="16"/>
      <c r="P1617" s="16"/>
    </row>
    <row r="1618" spans="1:16" s="11" customFormat="1" ht="15">
      <c r="A1618" s="17"/>
      <c r="B1618" s="17"/>
      <c r="C1618" s="34"/>
      <c r="D1618" s="34"/>
      <c r="I1618" s="16"/>
      <c r="L1618" s="16"/>
      <c r="O1618" s="16"/>
      <c r="P1618" s="16"/>
    </row>
    <row r="1619" spans="1:16" s="11" customFormat="1" ht="15">
      <c r="A1619" s="17"/>
      <c r="B1619" s="17"/>
      <c r="C1619" s="34"/>
      <c r="D1619" s="34"/>
      <c r="I1619" s="16"/>
      <c r="L1619" s="16"/>
      <c r="O1619" s="16"/>
      <c r="P1619" s="16"/>
    </row>
    <row r="1620" spans="1:16" s="11" customFormat="1" ht="15">
      <c r="A1620" s="17"/>
      <c r="B1620" s="17"/>
      <c r="C1620" s="34"/>
      <c r="D1620" s="34"/>
      <c r="I1620" s="16"/>
      <c r="L1620" s="16"/>
      <c r="O1620" s="16"/>
      <c r="P1620" s="16"/>
    </row>
    <row r="1621" spans="1:16" s="11" customFormat="1" ht="15">
      <c r="A1621" s="17"/>
      <c r="B1621" s="17"/>
      <c r="C1621" s="34"/>
      <c r="D1621" s="34"/>
      <c r="I1621" s="16"/>
      <c r="L1621" s="16"/>
      <c r="O1621" s="16"/>
      <c r="P1621" s="16"/>
    </row>
    <row r="1622" spans="1:16" s="11" customFormat="1" ht="15">
      <c r="A1622" s="17"/>
      <c r="B1622" s="17"/>
      <c r="C1622" s="34"/>
      <c r="D1622" s="34"/>
      <c r="I1622" s="16"/>
      <c r="L1622" s="16"/>
      <c r="O1622" s="16"/>
      <c r="P1622" s="16"/>
    </row>
    <row r="1623" spans="1:16" s="11" customFormat="1" ht="15">
      <c r="A1623" s="17"/>
      <c r="B1623" s="17"/>
      <c r="C1623" s="34"/>
      <c r="D1623" s="34"/>
      <c r="I1623" s="16"/>
      <c r="L1623" s="16"/>
      <c r="O1623" s="16"/>
      <c r="P1623" s="16"/>
    </row>
    <row r="1624" spans="1:16" s="11" customFormat="1" ht="15">
      <c r="A1624" s="17"/>
      <c r="B1624" s="17"/>
      <c r="C1624" s="34"/>
      <c r="D1624" s="34"/>
      <c r="I1624" s="16"/>
      <c r="L1624" s="16"/>
      <c r="O1624" s="16"/>
      <c r="P1624" s="16"/>
    </row>
    <row r="1625" spans="1:16" s="11" customFormat="1" ht="15">
      <c r="A1625" s="17"/>
      <c r="B1625" s="17"/>
      <c r="C1625" s="34"/>
      <c r="D1625" s="34"/>
      <c r="I1625" s="16"/>
      <c r="L1625" s="16"/>
      <c r="O1625" s="16"/>
      <c r="P1625" s="16"/>
    </row>
    <row r="1626" spans="1:16" s="11" customFormat="1" ht="15">
      <c r="A1626" s="17"/>
      <c r="B1626" s="17"/>
      <c r="C1626" s="34"/>
      <c r="D1626" s="34"/>
      <c r="I1626" s="16"/>
      <c r="L1626" s="16"/>
      <c r="O1626" s="16"/>
      <c r="P1626" s="16"/>
    </row>
    <row r="1627" spans="1:16" s="11" customFormat="1" ht="15">
      <c r="A1627" s="17"/>
      <c r="B1627" s="17"/>
      <c r="C1627" s="34"/>
      <c r="D1627" s="34"/>
      <c r="I1627" s="16"/>
      <c r="L1627" s="16"/>
      <c r="O1627" s="16"/>
      <c r="P1627" s="16"/>
    </row>
    <row r="1628" spans="1:16" s="11" customFormat="1" ht="15">
      <c r="A1628" s="17"/>
      <c r="B1628" s="17"/>
      <c r="C1628" s="34"/>
      <c r="D1628" s="34"/>
      <c r="I1628" s="16"/>
      <c r="L1628" s="16"/>
      <c r="O1628" s="16"/>
      <c r="P1628" s="16"/>
    </row>
    <row r="1629" spans="1:16" s="11" customFormat="1" ht="15">
      <c r="A1629" s="17"/>
      <c r="B1629" s="17"/>
      <c r="C1629" s="34"/>
      <c r="D1629" s="34"/>
      <c r="I1629" s="16"/>
      <c r="L1629" s="16"/>
      <c r="O1629" s="16"/>
      <c r="P1629" s="16"/>
    </row>
    <row r="1630" spans="1:16" s="11" customFormat="1" ht="15">
      <c r="A1630" s="17"/>
      <c r="B1630" s="17"/>
      <c r="C1630" s="34"/>
      <c r="D1630" s="34"/>
      <c r="I1630" s="16"/>
      <c r="L1630" s="16"/>
      <c r="O1630" s="16"/>
      <c r="P1630" s="16"/>
    </row>
    <row r="1631" spans="1:16" s="11" customFormat="1" ht="15">
      <c r="A1631" s="17"/>
      <c r="B1631" s="17"/>
      <c r="C1631" s="34"/>
      <c r="D1631" s="34"/>
      <c r="I1631" s="16"/>
      <c r="L1631" s="16"/>
      <c r="O1631" s="16"/>
      <c r="P1631" s="16"/>
    </row>
    <row r="1632" spans="1:16" s="11" customFormat="1" ht="15">
      <c r="A1632" s="17"/>
      <c r="B1632" s="17"/>
      <c r="C1632" s="34"/>
      <c r="D1632" s="34"/>
      <c r="I1632" s="16"/>
      <c r="L1632" s="16"/>
      <c r="O1632" s="16"/>
      <c r="P1632" s="16"/>
    </row>
    <row r="1633" spans="1:16" s="11" customFormat="1" ht="15">
      <c r="A1633" s="17"/>
      <c r="B1633" s="17"/>
      <c r="C1633" s="34"/>
      <c r="D1633" s="34"/>
      <c r="I1633" s="16"/>
      <c r="L1633" s="16"/>
      <c r="O1633" s="16"/>
      <c r="P1633" s="16"/>
    </row>
    <row r="1634" spans="1:16" s="11" customFormat="1" ht="15">
      <c r="A1634" s="17"/>
      <c r="B1634" s="17"/>
      <c r="C1634" s="34"/>
      <c r="D1634" s="34"/>
      <c r="I1634" s="16"/>
      <c r="L1634" s="16"/>
      <c r="O1634" s="16"/>
      <c r="P1634" s="16"/>
    </row>
    <row r="1635" spans="1:16" s="11" customFormat="1" ht="15">
      <c r="A1635" s="17"/>
      <c r="B1635" s="17"/>
      <c r="C1635" s="34"/>
      <c r="D1635" s="34"/>
      <c r="I1635" s="16"/>
      <c r="L1635" s="16"/>
      <c r="O1635" s="16"/>
      <c r="P1635" s="16"/>
    </row>
    <row r="1636" spans="1:16" s="11" customFormat="1" ht="15">
      <c r="A1636" s="17"/>
      <c r="B1636" s="17"/>
      <c r="C1636" s="34"/>
      <c r="D1636" s="34"/>
      <c r="I1636" s="16"/>
      <c r="L1636" s="16"/>
      <c r="O1636" s="16"/>
      <c r="P1636" s="16"/>
    </row>
    <row r="1637" spans="1:16" s="11" customFormat="1" ht="15">
      <c r="A1637" s="17"/>
      <c r="B1637" s="17"/>
      <c r="C1637" s="34"/>
      <c r="D1637" s="34"/>
      <c r="I1637" s="16"/>
      <c r="L1637" s="16"/>
      <c r="O1637" s="16"/>
      <c r="P1637" s="16"/>
    </row>
    <row r="1638" spans="1:16" s="11" customFormat="1" ht="15">
      <c r="A1638" s="17"/>
      <c r="B1638" s="17"/>
      <c r="C1638" s="34"/>
      <c r="D1638" s="34"/>
      <c r="I1638" s="16"/>
      <c r="L1638" s="16"/>
      <c r="O1638" s="16"/>
      <c r="P1638" s="16"/>
    </row>
    <row r="1639" spans="1:16" s="11" customFormat="1" ht="15">
      <c r="A1639" s="17"/>
      <c r="B1639" s="17"/>
      <c r="C1639" s="34"/>
      <c r="D1639" s="34"/>
      <c r="I1639" s="16"/>
      <c r="L1639" s="16"/>
      <c r="O1639" s="16"/>
      <c r="P1639" s="16"/>
    </row>
    <row r="1640" spans="1:16" s="11" customFormat="1" ht="15">
      <c r="A1640" s="17"/>
      <c r="B1640" s="17"/>
      <c r="C1640" s="34"/>
      <c r="D1640" s="34"/>
      <c r="I1640" s="16"/>
      <c r="L1640" s="16"/>
      <c r="O1640" s="16"/>
      <c r="P1640" s="16"/>
    </row>
    <row r="1641" spans="1:16" s="11" customFormat="1" ht="15">
      <c r="A1641" s="17"/>
      <c r="B1641" s="17"/>
      <c r="C1641" s="34"/>
      <c r="D1641" s="34"/>
      <c r="I1641" s="16"/>
      <c r="L1641" s="16"/>
      <c r="O1641" s="16"/>
      <c r="P1641" s="16"/>
    </row>
    <row r="1642" spans="1:16" s="11" customFormat="1" ht="15">
      <c r="A1642" s="17"/>
      <c r="B1642" s="17"/>
      <c r="C1642" s="34"/>
      <c r="D1642" s="34"/>
      <c r="I1642" s="16"/>
      <c r="L1642" s="16"/>
      <c r="O1642" s="16"/>
      <c r="P1642" s="16"/>
    </row>
    <row r="1643" spans="1:16" s="11" customFormat="1" ht="15">
      <c r="A1643" s="17"/>
      <c r="B1643" s="17"/>
      <c r="C1643" s="34"/>
      <c r="D1643" s="34"/>
      <c r="I1643" s="16"/>
      <c r="L1643" s="16"/>
      <c r="O1643" s="16"/>
      <c r="P1643" s="16"/>
    </row>
    <row r="1644" spans="1:16" s="11" customFormat="1" ht="15">
      <c r="A1644" s="17"/>
      <c r="B1644" s="17"/>
      <c r="C1644" s="34"/>
      <c r="D1644" s="34"/>
      <c r="I1644" s="16"/>
      <c r="L1644" s="16"/>
      <c r="O1644" s="16"/>
      <c r="P1644" s="16"/>
    </row>
    <row r="1645" spans="1:16" s="11" customFormat="1" ht="15">
      <c r="A1645" s="17"/>
      <c r="B1645" s="17"/>
      <c r="C1645" s="34"/>
      <c r="D1645" s="34"/>
      <c r="I1645" s="16"/>
      <c r="L1645" s="16"/>
      <c r="O1645" s="16"/>
      <c r="P1645" s="16"/>
    </row>
    <row r="1646" spans="1:16" s="11" customFormat="1" ht="15">
      <c r="A1646" s="17"/>
      <c r="B1646" s="17"/>
      <c r="C1646" s="34"/>
      <c r="D1646" s="34"/>
      <c r="I1646" s="16"/>
      <c r="L1646" s="16"/>
      <c r="O1646" s="16"/>
      <c r="P1646" s="16"/>
    </row>
    <row r="1647" spans="1:16" s="11" customFormat="1" ht="15">
      <c r="A1647" s="17"/>
      <c r="B1647" s="17"/>
      <c r="C1647" s="34"/>
      <c r="D1647" s="34"/>
      <c r="I1647" s="16"/>
      <c r="L1647" s="16"/>
      <c r="O1647" s="16"/>
      <c r="P1647" s="16"/>
    </row>
    <row r="1648" spans="1:16" s="11" customFormat="1" ht="15">
      <c r="A1648" s="17"/>
      <c r="B1648" s="17"/>
      <c r="C1648" s="34"/>
      <c r="D1648" s="34"/>
      <c r="I1648" s="16"/>
      <c r="L1648" s="16"/>
      <c r="O1648" s="16"/>
      <c r="P1648" s="16"/>
    </row>
    <row r="1649" spans="1:16" s="11" customFormat="1" ht="15">
      <c r="A1649" s="17"/>
      <c r="B1649" s="17"/>
      <c r="C1649" s="34"/>
      <c r="D1649" s="34"/>
      <c r="I1649" s="16"/>
      <c r="L1649" s="16"/>
      <c r="O1649" s="16"/>
      <c r="P1649" s="16"/>
    </row>
    <row r="1650" spans="1:16" s="11" customFormat="1" ht="15">
      <c r="A1650" s="17"/>
      <c r="B1650" s="17"/>
      <c r="C1650" s="34"/>
      <c r="D1650" s="34"/>
      <c r="I1650" s="16"/>
      <c r="L1650" s="16"/>
      <c r="O1650" s="16"/>
      <c r="P1650" s="16"/>
    </row>
    <row r="1651" spans="1:16" s="11" customFormat="1" ht="15">
      <c r="A1651" s="17"/>
      <c r="B1651" s="17"/>
      <c r="C1651" s="34"/>
      <c r="D1651" s="34"/>
      <c r="I1651" s="16"/>
      <c r="L1651" s="16"/>
      <c r="O1651" s="16"/>
      <c r="P1651" s="16"/>
    </row>
    <row r="1652" spans="1:16" s="11" customFormat="1" ht="15">
      <c r="A1652" s="17"/>
      <c r="B1652" s="17"/>
      <c r="C1652" s="34"/>
      <c r="D1652" s="34"/>
      <c r="I1652" s="16"/>
      <c r="L1652" s="16"/>
      <c r="O1652" s="16"/>
      <c r="P1652" s="16"/>
    </row>
    <row r="1653" spans="1:16" s="11" customFormat="1" ht="15">
      <c r="A1653" s="17"/>
      <c r="B1653" s="17"/>
      <c r="C1653" s="34"/>
      <c r="D1653" s="34"/>
      <c r="I1653" s="16"/>
      <c r="L1653" s="16"/>
      <c r="O1653" s="16"/>
      <c r="P1653" s="16"/>
    </row>
    <row r="1654" spans="1:16" s="11" customFormat="1" ht="15">
      <c r="A1654" s="17"/>
      <c r="B1654" s="17"/>
      <c r="C1654" s="34"/>
      <c r="D1654" s="34"/>
      <c r="I1654" s="16"/>
      <c r="L1654" s="16"/>
      <c r="O1654" s="16"/>
      <c r="P1654" s="16"/>
    </row>
    <row r="1655" spans="1:16" s="11" customFormat="1" ht="15">
      <c r="A1655" s="17"/>
      <c r="B1655" s="17"/>
      <c r="C1655" s="34"/>
      <c r="D1655" s="34"/>
      <c r="I1655" s="16"/>
      <c r="L1655" s="16"/>
      <c r="O1655" s="16"/>
      <c r="P1655" s="16"/>
    </row>
    <row r="1656" spans="1:16" s="11" customFormat="1" ht="15">
      <c r="A1656" s="17"/>
      <c r="B1656" s="17"/>
      <c r="C1656" s="34"/>
      <c r="D1656" s="34"/>
      <c r="I1656" s="16"/>
      <c r="L1656" s="16"/>
      <c r="O1656" s="16"/>
      <c r="P1656" s="16"/>
    </row>
    <row r="1657" spans="1:16" s="11" customFormat="1" ht="15">
      <c r="A1657" s="17"/>
      <c r="B1657" s="17"/>
      <c r="C1657" s="34"/>
      <c r="D1657" s="34"/>
      <c r="I1657" s="16"/>
      <c r="L1657" s="16"/>
      <c r="O1657" s="16"/>
      <c r="P1657" s="16"/>
    </row>
    <row r="1658" spans="1:16" s="11" customFormat="1" ht="15">
      <c r="A1658" s="17"/>
      <c r="B1658" s="17"/>
      <c r="C1658" s="34"/>
      <c r="D1658" s="34"/>
      <c r="I1658" s="16"/>
      <c r="L1658" s="16"/>
      <c r="O1658" s="16"/>
      <c r="P1658" s="16"/>
    </row>
    <row r="1659" spans="1:16" s="11" customFormat="1" ht="15">
      <c r="A1659" s="17"/>
      <c r="B1659" s="17"/>
      <c r="C1659" s="34"/>
      <c r="D1659" s="34"/>
      <c r="I1659" s="16"/>
      <c r="L1659" s="16"/>
      <c r="O1659" s="16"/>
      <c r="P1659" s="16"/>
    </row>
    <row r="1660" spans="1:16" s="11" customFormat="1" ht="15">
      <c r="A1660" s="17"/>
      <c r="B1660" s="17"/>
      <c r="C1660" s="34"/>
      <c r="D1660" s="34"/>
      <c r="I1660" s="16"/>
      <c r="L1660" s="16"/>
      <c r="O1660" s="16"/>
      <c r="P1660" s="16"/>
    </row>
    <row r="1661" spans="1:16" s="11" customFormat="1" ht="15">
      <c r="A1661" s="17"/>
      <c r="B1661" s="17"/>
      <c r="C1661" s="34"/>
      <c r="D1661" s="34"/>
      <c r="I1661" s="16"/>
      <c r="L1661" s="16"/>
      <c r="O1661" s="16"/>
      <c r="P1661" s="16"/>
    </row>
    <row r="1662" spans="1:16" s="11" customFormat="1" ht="15">
      <c r="A1662" s="17"/>
      <c r="B1662" s="17"/>
      <c r="C1662" s="34"/>
      <c r="D1662" s="34"/>
      <c r="I1662" s="16"/>
      <c r="L1662" s="16"/>
      <c r="O1662" s="16"/>
      <c r="P1662" s="16"/>
    </row>
    <row r="1663" spans="1:16" s="11" customFormat="1" ht="15">
      <c r="A1663" s="17"/>
      <c r="B1663" s="17"/>
      <c r="C1663" s="34"/>
      <c r="D1663" s="34"/>
      <c r="I1663" s="16"/>
      <c r="L1663" s="16"/>
      <c r="O1663" s="16"/>
      <c r="P1663" s="16"/>
    </row>
    <row r="1664" spans="1:16" s="11" customFormat="1" ht="15">
      <c r="A1664" s="17"/>
      <c r="B1664" s="17"/>
      <c r="C1664" s="34"/>
      <c r="D1664" s="34"/>
      <c r="I1664" s="16"/>
      <c r="L1664" s="16"/>
      <c r="O1664" s="16"/>
      <c r="P1664" s="16"/>
    </row>
    <row r="1665" spans="1:16" s="11" customFormat="1" ht="15">
      <c r="A1665" s="17"/>
      <c r="B1665" s="17"/>
      <c r="C1665" s="34"/>
      <c r="D1665" s="34"/>
      <c r="I1665" s="16"/>
      <c r="L1665" s="16"/>
      <c r="O1665" s="16"/>
      <c r="P1665" s="16"/>
    </row>
    <row r="1666" spans="1:16" s="11" customFormat="1" ht="15">
      <c r="A1666" s="17"/>
      <c r="B1666" s="17"/>
      <c r="C1666" s="34"/>
      <c r="D1666" s="34"/>
      <c r="I1666" s="16"/>
      <c r="L1666" s="16"/>
      <c r="O1666" s="16"/>
      <c r="P1666" s="16"/>
    </row>
    <row r="1667" spans="1:16" s="11" customFormat="1" ht="15">
      <c r="A1667" s="17"/>
      <c r="B1667" s="17"/>
      <c r="C1667" s="34"/>
      <c r="D1667" s="34"/>
      <c r="I1667" s="16"/>
      <c r="L1667" s="16"/>
      <c r="O1667" s="16"/>
      <c r="P1667" s="16"/>
    </row>
    <row r="1668" spans="1:16" s="11" customFormat="1" ht="15">
      <c r="A1668" s="17"/>
      <c r="B1668" s="17"/>
      <c r="C1668" s="34"/>
      <c r="D1668" s="34"/>
      <c r="I1668" s="16"/>
      <c r="L1668" s="16"/>
      <c r="O1668" s="16"/>
      <c r="P1668" s="16"/>
    </row>
    <row r="1669" spans="1:16" s="11" customFormat="1" ht="15">
      <c r="A1669" s="17"/>
      <c r="B1669" s="17"/>
      <c r="C1669" s="34"/>
      <c r="D1669" s="34"/>
      <c r="I1669" s="16"/>
      <c r="L1669" s="16"/>
      <c r="O1669" s="16"/>
      <c r="P1669" s="16"/>
    </row>
    <row r="1670" spans="1:16" s="11" customFormat="1" ht="15">
      <c r="A1670" s="17"/>
      <c r="B1670" s="17"/>
      <c r="C1670" s="34"/>
      <c r="D1670" s="34"/>
      <c r="I1670" s="16"/>
      <c r="L1670" s="16"/>
      <c r="O1670" s="16"/>
      <c r="P1670" s="16"/>
    </row>
    <row r="1671" spans="1:16" s="11" customFormat="1" ht="15">
      <c r="A1671" s="17"/>
      <c r="B1671" s="17"/>
      <c r="C1671" s="34"/>
      <c r="D1671" s="34"/>
      <c r="I1671" s="16"/>
      <c r="L1671" s="16"/>
      <c r="O1671" s="16"/>
      <c r="P1671" s="16"/>
    </row>
    <row r="1672" spans="1:16" s="11" customFormat="1" ht="15">
      <c r="A1672" s="17"/>
      <c r="B1672" s="17"/>
      <c r="C1672" s="34"/>
      <c r="D1672" s="34"/>
      <c r="I1672" s="16"/>
      <c r="L1672" s="16"/>
      <c r="O1672" s="16"/>
      <c r="P1672" s="16"/>
    </row>
    <row r="1673" spans="1:16" s="11" customFormat="1" ht="15">
      <c r="A1673" s="17"/>
      <c r="B1673" s="17"/>
      <c r="C1673" s="34"/>
      <c r="D1673" s="34"/>
      <c r="I1673" s="16"/>
      <c r="L1673" s="16"/>
      <c r="O1673" s="16"/>
      <c r="P1673" s="16"/>
    </row>
    <row r="1674" spans="1:16" s="11" customFormat="1" ht="15">
      <c r="A1674" s="17"/>
      <c r="B1674" s="17"/>
      <c r="C1674" s="34"/>
      <c r="D1674" s="34"/>
      <c r="I1674" s="16"/>
      <c r="L1674" s="16"/>
      <c r="O1674" s="16"/>
      <c r="P1674" s="16"/>
    </row>
    <row r="1675" spans="1:16" s="11" customFormat="1" ht="15">
      <c r="A1675" s="17"/>
      <c r="B1675" s="17"/>
      <c r="C1675" s="34"/>
      <c r="D1675" s="34"/>
      <c r="I1675" s="16"/>
      <c r="L1675" s="16"/>
      <c r="O1675" s="16"/>
      <c r="P1675" s="16"/>
    </row>
    <row r="1676" spans="1:16" s="11" customFormat="1" ht="15">
      <c r="A1676" s="17"/>
      <c r="B1676" s="17"/>
      <c r="C1676" s="34"/>
      <c r="D1676" s="34"/>
      <c r="I1676" s="16"/>
      <c r="L1676" s="16"/>
      <c r="O1676" s="16"/>
      <c r="P1676" s="16"/>
    </row>
    <row r="1677" spans="1:16" s="11" customFormat="1" ht="15">
      <c r="A1677" s="17"/>
      <c r="B1677" s="17"/>
      <c r="C1677" s="34"/>
      <c r="D1677" s="34"/>
      <c r="I1677" s="16"/>
      <c r="L1677" s="16"/>
      <c r="O1677" s="16"/>
      <c r="P1677" s="16"/>
    </row>
    <row r="1678" spans="1:16" s="11" customFormat="1" ht="15">
      <c r="A1678" s="17"/>
      <c r="B1678" s="17"/>
      <c r="C1678" s="34"/>
      <c r="D1678" s="34"/>
      <c r="I1678" s="16"/>
      <c r="L1678" s="16"/>
      <c r="O1678" s="16"/>
      <c r="P1678" s="16"/>
    </row>
    <row r="1679" spans="1:16" s="11" customFormat="1" ht="15">
      <c r="A1679" s="17"/>
      <c r="B1679" s="17"/>
      <c r="C1679" s="34"/>
      <c r="D1679" s="34"/>
      <c r="I1679" s="16"/>
      <c r="L1679" s="16"/>
      <c r="O1679" s="16"/>
      <c r="P1679" s="16"/>
    </row>
    <row r="1680" spans="1:16" s="11" customFormat="1" ht="15">
      <c r="A1680" s="17"/>
      <c r="B1680" s="17"/>
      <c r="C1680" s="34"/>
      <c r="D1680" s="34"/>
      <c r="I1680" s="16"/>
      <c r="L1680" s="16"/>
      <c r="O1680" s="16"/>
      <c r="P1680" s="16"/>
    </row>
    <row r="1681" spans="1:16" s="11" customFormat="1" ht="15">
      <c r="A1681" s="17"/>
      <c r="B1681" s="17"/>
      <c r="C1681" s="34"/>
      <c r="D1681" s="34"/>
      <c r="I1681" s="16"/>
      <c r="L1681" s="16"/>
      <c r="O1681" s="16"/>
      <c r="P1681" s="16"/>
    </row>
    <row r="1682" spans="1:16" s="11" customFormat="1" ht="15">
      <c r="A1682" s="17"/>
      <c r="B1682" s="17"/>
      <c r="C1682" s="34"/>
      <c r="D1682" s="34"/>
      <c r="I1682" s="16"/>
      <c r="L1682" s="16"/>
      <c r="O1682" s="16"/>
      <c r="P1682" s="16"/>
    </row>
    <row r="1683" spans="1:16" s="11" customFormat="1" ht="15">
      <c r="A1683" s="17"/>
      <c r="B1683" s="17"/>
      <c r="C1683" s="34"/>
      <c r="D1683" s="34"/>
      <c r="I1683" s="16"/>
      <c r="L1683" s="16"/>
      <c r="O1683" s="16"/>
      <c r="P1683" s="16"/>
    </row>
    <row r="1684" spans="1:16" s="11" customFormat="1" ht="15">
      <c r="A1684" s="17"/>
      <c r="B1684" s="17"/>
      <c r="C1684" s="34"/>
      <c r="D1684" s="34"/>
      <c r="I1684" s="16"/>
      <c r="L1684" s="16"/>
      <c r="O1684" s="16"/>
      <c r="P1684" s="16"/>
    </row>
    <row r="1685" spans="1:16" s="11" customFormat="1" ht="15">
      <c r="A1685" s="17"/>
      <c r="B1685" s="17"/>
      <c r="C1685" s="34"/>
      <c r="D1685" s="34"/>
      <c r="I1685" s="16"/>
      <c r="L1685" s="16"/>
      <c r="O1685" s="16"/>
      <c r="P1685" s="16"/>
    </row>
    <row r="1686" spans="1:16" s="11" customFormat="1" ht="15">
      <c r="A1686" s="17"/>
      <c r="B1686" s="17"/>
      <c r="C1686" s="34"/>
      <c r="D1686" s="34"/>
      <c r="I1686" s="16"/>
      <c r="L1686" s="16"/>
      <c r="O1686" s="16"/>
      <c r="P1686" s="16"/>
    </row>
    <row r="1687" spans="1:16" s="11" customFormat="1" ht="15">
      <c r="A1687" s="17"/>
      <c r="B1687" s="17"/>
      <c r="C1687" s="34"/>
      <c r="D1687" s="34"/>
      <c r="I1687" s="16"/>
      <c r="L1687" s="16"/>
      <c r="O1687" s="16"/>
      <c r="P1687" s="16"/>
    </row>
    <row r="1688" spans="1:16" s="11" customFormat="1" ht="15">
      <c r="A1688" s="17"/>
      <c r="B1688" s="17"/>
      <c r="C1688" s="34"/>
      <c r="D1688" s="34"/>
      <c r="I1688" s="16"/>
      <c r="L1688" s="16"/>
      <c r="O1688" s="16"/>
      <c r="P1688" s="16"/>
    </row>
    <row r="1689" spans="1:16" s="11" customFormat="1" ht="15">
      <c r="A1689" s="17"/>
      <c r="B1689" s="17"/>
      <c r="C1689" s="34"/>
      <c r="D1689" s="34"/>
      <c r="I1689" s="16"/>
      <c r="L1689" s="16"/>
      <c r="O1689" s="16"/>
      <c r="P1689" s="16"/>
    </row>
    <row r="1690" spans="1:16" s="11" customFormat="1" ht="15">
      <c r="A1690" s="17"/>
      <c r="B1690" s="17"/>
      <c r="C1690" s="34"/>
      <c r="D1690" s="34"/>
      <c r="I1690" s="16"/>
      <c r="L1690" s="16"/>
      <c r="O1690" s="16"/>
      <c r="P1690" s="16"/>
    </row>
    <row r="1691" spans="1:16" s="11" customFormat="1" ht="15">
      <c r="A1691" s="17"/>
      <c r="B1691" s="17"/>
      <c r="C1691" s="34"/>
      <c r="D1691" s="34"/>
      <c r="I1691" s="16"/>
      <c r="L1691" s="16"/>
      <c r="O1691" s="16"/>
      <c r="P1691" s="16"/>
    </row>
    <row r="1692" spans="1:16" s="11" customFormat="1" ht="15">
      <c r="A1692" s="17"/>
      <c r="B1692" s="17"/>
      <c r="C1692" s="34"/>
      <c r="D1692" s="34"/>
      <c r="I1692" s="16"/>
      <c r="L1692" s="16"/>
      <c r="O1692" s="16"/>
      <c r="P1692" s="16"/>
    </row>
    <row r="1693" spans="1:16" s="11" customFormat="1" ht="15">
      <c r="A1693" s="17"/>
      <c r="B1693" s="17"/>
      <c r="C1693" s="34"/>
      <c r="D1693" s="34"/>
      <c r="I1693" s="16"/>
      <c r="L1693" s="16"/>
      <c r="O1693" s="16"/>
      <c r="P1693" s="16"/>
    </row>
    <row r="1694" spans="1:16" s="11" customFormat="1" ht="15">
      <c r="A1694" s="17"/>
      <c r="B1694" s="17"/>
      <c r="C1694" s="34"/>
      <c r="D1694" s="34"/>
      <c r="I1694" s="16"/>
      <c r="L1694" s="16"/>
      <c r="O1694" s="16"/>
      <c r="P1694" s="16"/>
    </row>
    <row r="1695" spans="1:16" s="11" customFormat="1" ht="15">
      <c r="A1695" s="17"/>
      <c r="B1695" s="17"/>
      <c r="C1695" s="34"/>
      <c r="D1695" s="34"/>
      <c r="I1695" s="16"/>
      <c r="L1695" s="16"/>
      <c r="O1695" s="16"/>
      <c r="P1695" s="16"/>
    </row>
    <row r="1696" spans="1:16" s="11" customFormat="1" ht="15">
      <c r="A1696" s="17"/>
      <c r="B1696" s="17"/>
      <c r="C1696" s="34"/>
      <c r="D1696" s="34"/>
      <c r="I1696" s="16"/>
      <c r="L1696" s="16"/>
      <c r="O1696" s="16"/>
      <c r="P1696" s="16"/>
    </row>
    <row r="1697" spans="1:16" s="11" customFormat="1" ht="15">
      <c r="A1697" s="17"/>
      <c r="B1697" s="17"/>
      <c r="C1697" s="34"/>
      <c r="D1697" s="34"/>
      <c r="I1697" s="16"/>
      <c r="L1697" s="16"/>
      <c r="O1697" s="16"/>
      <c r="P1697" s="16"/>
    </row>
    <row r="1698" spans="1:16" s="11" customFormat="1" ht="15">
      <c r="A1698" s="17"/>
      <c r="B1698" s="17"/>
      <c r="C1698" s="34"/>
      <c r="D1698" s="34"/>
      <c r="I1698" s="16"/>
      <c r="L1698" s="16"/>
      <c r="O1698" s="16"/>
      <c r="P1698" s="16"/>
    </row>
    <row r="1699" spans="1:16" s="11" customFormat="1" ht="15">
      <c r="A1699" s="17"/>
      <c r="B1699" s="17"/>
      <c r="C1699" s="34"/>
      <c r="D1699" s="34"/>
      <c r="I1699" s="16"/>
      <c r="L1699" s="16"/>
      <c r="O1699" s="16"/>
      <c r="P1699" s="16"/>
    </row>
    <row r="1700" spans="1:16" s="11" customFormat="1" ht="15">
      <c r="A1700" s="17"/>
      <c r="B1700" s="17"/>
      <c r="C1700" s="34"/>
      <c r="D1700" s="34"/>
      <c r="I1700" s="16"/>
      <c r="L1700" s="16"/>
      <c r="O1700" s="16"/>
      <c r="P1700" s="16"/>
    </row>
    <row r="1701" spans="1:16" s="11" customFormat="1" ht="15">
      <c r="A1701" s="17"/>
      <c r="B1701" s="17"/>
      <c r="C1701" s="34"/>
      <c r="D1701" s="34"/>
      <c r="I1701" s="16"/>
      <c r="L1701" s="16"/>
      <c r="O1701" s="16"/>
      <c r="P1701" s="16"/>
    </row>
    <row r="1702" spans="1:16" s="11" customFormat="1" ht="15">
      <c r="A1702" s="17"/>
      <c r="B1702" s="17"/>
      <c r="C1702" s="34"/>
      <c r="D1702" s="34"/>
      <c r="I1702" s="16"/>
      <c r="L1702" s="16"/>
      <c r="O1702" s="16"/>
      <c r="P1702" s="16"/>
    </row>
    <row r="1703" spans="1:16" s="11" customFormat="1" ht="15">
      <c r="A1703" s="17"/>
      <c r="B1703" s="17"/>
      <c r="C1703" s="34"/>
      <c r="D1703" s="34"/>
      <c r="I1703" s="16"/>
      <c r="L1703" s="16"/>
      <c r="O1703" s="16"/>
      <c r="P1703" s="16"/>
    </row>
    <row r="1704" spans="1:16" s="11" customFormat="1" ht="15">
      <c r="A1704" s="17"/>
      <c r="B1704" s="17"/>
      <c r="C1704" s="34"/>
      <c r="D1704" s="34"/>
      <c r="I1704" s="16"/>
      <c r="L1704" s="16"/>
      <c r="O1704" s="16"/>
      <c r="P1704" s="16"/>
    </row>
    <row r="1705" spans="1:16" s="11" customFormat="1" ht="15">
      <c r="A1705" s="17"/>
      <c r="B1705" s="17"/>
      <c r="C1705" s="34"/>
      <c r="D1705" s="34"/>
      <c r="I1705" s="16"/>
      <c r="L1705" s="16"/>
      <c r="O1705" s="16"/>
      <c r="P1705" s="16"/>
    </row>
    <row r="1706" spans="1:16" s="11" customFormat="1" ht="15">
      <c r="A1706" s="17"/>
      <c r="B1706" s="17"/>
      <c r="C1706" s="34"/>
      <c r="D1706" s="34"/>
      <c r="I1706" s="16"/>
      <c r="L1706" s="16"/>
      <c r="O1706" s="16"/>
      <c r="P1706" s="16"/>
    </row>
    <row r="1707" spans="1:16" s="11" customFormat="1" ht="15">
      <c r="A1707" s="17"/>
      <c r="B1707" s="17"/>
      <c r="C1707" s="34"/>
      <c r="D1707" s="34"/>
      <c r="I1707" s="16"/>
      <c r="L1707" s="16"/>
      <c r="O1707" s="16"/>
      <c r="P1707" s="16"/>
    </row>
    <row r="1708" spans="1:16" s="11" customFormat="1" ht="15">
      <c r="A1708" s="17"/>
      <c r="B1708" s="17"/>
      <c r="C1708" s="34"/>
      <c r="D1708" s="34"/>
      <c r="I1708" s="16"/>
      <c r="L1708" s="16"/>
      <c r="O1708" s="16"/>
      <c r="P1708" s="16"/>
    </row>
    <row r="1709" spans="1:16" s="11" customFormat="1" ht="15">
      <c r="A1709" s="17"/>
      <c r="B1709" s="17"/>
      <c r="C1709" s="34"/>
      <c r="D1709" s="34"/>
      <c r="I1709" s="16"/>
      <c r="L1709" s="16"/>
      <c r="O1709" s="16"/>
      <c r="P1709" s="16"/>
    </row>
    <row r="1710" spans="1:16" s="11" customFormat="1" ht="15">
      <c r="A1710" s="17"/>
      <c r="B1710" s="17"/>
      <c r="C1710" s="34"/>
      <c r="D1710" s="34"/>
      <c r="I1710" s="16"/>
      <c r="L1710" s="16"/>
      <c r="O1710" s="16"/>
      <c r="P1710" s="16"/>
    </row>
    <row r="1711" spans="1:16" s="11" customFormat="1" ht="15">
      <c r="A1711" s="17"/>
      <c r="B1711" s="17"/>
      <c r="C1711" s="34"/>
      <c r="D1711" s="34"/>
      <c r="I1711" s="16"/>
      <c r="L1711" s="16"/>
      <c r="O1711" s="16"/>
      <c r="P1711" s="16"/>
    </row>
    <row r="1712" spans="1:16" s="11" customFormat="1" ht="15">
      <c r="A1712" s="17"/>
      <c r="B1712" s="17"/>
      <c r="C1712" s="34"/>
      <c r="D1712" s="34"/>
      <c r="I1712" s="16"/>
      <c r="L1712" s="16"/>
      <c r="O1712" s="16"/>
      <c r="P1712" s="16"/>
    </row>
    <row r="1713" spans="1:16" s="11" customFormat="1" ht="15">
      <c r="A1713" s="17"/>
      <c r="B1713" s="17"/>
      <c r="C1713" s="34"/>
      <c r="D1713" s="34"/>
      <c r="I1713" s="16"/>
      <c r="L1713" s="16"/>
      <c r="O1713" s="16"/>
      <c r="P1713" s="16"/>
    </row>
    <row r="1714" spans="1:16" s="11" customFormat="1" ht="15">
      <c r="A1714" s="17"/>
      <c r="B1714" s="17"/>
      <c r="C1714" s="34"/>
      <c r="D1714" s="34"/>
      <c r="I1714" s="16"/>
      <c r="L1714" s="16"/>
      <c r="O1714" s="16"/>
      <c r="P1714" s="16"/>
    </row>
    <row r="1715" spans="1:16" s="11" customFormat="1" ht="15">
      <c r="A1715" s="17"/>
      <c r="B1715" s="17"/>
      <c r="C1715" s="34"/>
      <c r="D1715" s="34"/>
      <c r="I1715" s="16"/>
      <c r="L1715" s="16"/>
      <c r="O1715" s="16"/>
      <c r="P1715" s="16"/>
    </row>
    <row r="1716" spans="1:16" s="11" customFormat="1" ht="15">
      <c r="A1716" s="17"/>
      <c r="B1716" s="17"/>
      <c r="C1716" s="34"/>
      <c r="D1716" s="34"/>
      <c r="I1716" s="16"/>
      <c r="L1716" s="16"/>
      <c r="O1716" s="16"/>
      <c r="P1716" s="16"/>
    </row>
    <row r="1717" spans="1:16" s="11" customFormat="1" ht="15">
      <c r="A1717" s="17"/>
      <c r="B1717" s="17"/>
      <c r="C1717" s="34"/>
      <c r="D1717" s="34"/>
      <c r="I1717" s="16"/>
      <c r="L1717" s="16"/>
      <c r="O1717" s="16"/>
      <c r="P1717" s="16"/>
    </row>
    <row r="1718" spans="1:16" s="11" customFormat="1" ht="15">
      <c r="A1718" s="17"/>
      <c r="B1718" s="17"/>
      <c r="C1718" s="34"/>
      <c r="D1718" s="34"/>
      <c r="I1718" s="16"/>
      <c r="L1718" s="16"/>
      <c r="O1718" s="16"/>
      <c r="P1718" s="16"/>
    </row>
    <row r="1719" spans="1:16" s="11" customFormat="1" ht="15">
      <c r="A1719" s="17"/>
      <c r="B1719" s="17"/>
      <c r="C1719" s="34"/>
      <c r="D1719" s="34"/>
      <c r="I1719" s="16"/>
      <c r="L1719" s="16"/>
      <c r="O1719" s="16"/>
      <c r="P1719" s="16"/>
    </row>
    <row r="1720" spans="1:16" s="11" customFormat="1" ht="15">
      <c r="A1720" s="17"/>
      <c r="B1720" s="17"/>
      <c r="C1720" s="34"/>
      <c r="D1720" s="34"/>
      <c r="I1720" s="16"/>
      <c r="L1720" s="16"/>
      <c r="O1720" s="16"/>
      <c r="P1720" s="16"/>
    </row>
    <row r="1721" spans="1:16" s="11" customFormat="1" ht="15">
      <c r="A1721" s="17"/>
      <c r="B1721" s="17"/>
      <c r="C1721" s="34"/>
      <c r="D1721" s="34"/>
      <c r="I1721" s="16"/>
      <c r="L1721" s="16"/>
      <c r="O1721" s="16"/>
      <c r="P1721" s="16"/>
    </row>
    <row r="1722" spans="1:16" s="11" customFormat="1" ht="15">
      <c r="A1722" s="17"/>
      <c r="B1722" s="17"/>
      <c r="C1722" s="34"/>
      <c r="D1722" s="34"/>
      <c r="I1722" s="16"/>
      <c r="L1722" s="16"/>
      <c r="O1722" s="16"/>
      <c r="P1722" s="16"/>
    </row>
    <row r="1723" spans="1:16" s="11" customFormat="1" ht="15">
      <c r="A1723" s="17"/>
      <c r="B1723" s="17"/>
      <c r="C1723" s="34"/>
      <c r="D1723" s="34"/>
      <c r="I1723" s="16"/>
      <c r="L1723" s="16"/>
      <c r="O1723" s="16"/>
      <c r="P1723" s="16"/>
    </row>
    <row r="1724" spans="1:16" s="11" customFormat="1" ht="15">
      <c r="A1724" s="17"/>
      <c r="B1724" s="17"/>
      <c r="C1724" s="34"/>
      <c r="D1724" s="34"/>
      <c r="I1724" s="16"/>
      <c r="L1724" s="16"/>
      <c r="O1724" s="16"/>
      <c r="P1724" s="16"/>
    </row>
    <row r="1725" spans="1:16" s="11" customFormat="1" ht="15">
      <c r="A1725" s="17"/>
      <c r="B1725" s="17"/>
      <c r="C1725" s="34"/>
      <c r="D1725" s="34"/>
      <c r="I1725" s="16"/>
      <c r="L1725" s="16"/>
      <c r="O1725" s="16"/>
      <c r="P1725" s="16"/>
    </row>
    <row r="1726" spans="1:16" s="11" customFormat="1" ht="15">
      <c r="A1726" s="17"/>
      <c r="B1726" s="17"/>
      <c r="C1726" s="34"/>
      <c r="D1726" s="34"/>
      <c r="I1726" s="16"/>
      <c r="L1726" s="16"/>
      <c r="O1726" s="16"/>
      <c r="P1726" s="16"/>
    </row>
    <row r="1727" spans="1:16" s="11" customFormat="1" ht="15">
      <c r="A1727" s="17"/>
      <c r="B1727" s="17"/>
      <c r="C1727" s="34"/>
      <c r="D1727" s="34"/>
      <c r="I1727" s="16"/>
      <c r="L1727" s="16"/>
      <c r="O1727" s="16"/>
      <c r="P1727" s="16"/>
    </row>
    <row r="1728" spans="1:16" s="11" customFormat="1" ht="15">
      <c r="A1728" s="17"/>
      <c r="B1728" s="17"/>
      <c r="C1728" s="34"/>
      <c r="D1728" s="34"/>
      <c r="I1728" s="16"/>
      <c r="L1728" s="16"/>
      <c r="O1728" s="16"/>
      <c r="P1728" s="16"/>
    </row>
    <row r="1729" spans="1:16" s="11" customFormat="1" ht="15">
      <c r="A1729" s="17"/>
      <c r="B1729" s="17"/>
      <c r="C1729" s="34"/>
      <c r="D1729" s="34"/>
      <c r="I1729" s="16"/>
      <c r="L1729" s="16"/>
      <c r="O1729" s="16"/>
      <c r="P1729" s="16"/>
    </row>
    <row r="1730" spans="1:16" s="11" customFormat="1" ht="15">
      <c r="A1730" s="17"/>
      <c r="B1730" s="17"/>
      <c r="C1730" s="34"/>
      <c r="D1730" s="34"/>
      <c r="I1730" s="16"/>
      <c r="L1730" s="16"/>
      <c r="O1730" s="16"/>
      <c r="P1730" s="16"/>
    </row>
    <row r="1731" spans="1:16" s="11" customFormat="1" ht="15">
      <c r="A1731" s="17"/>
      <c r="B1731" s="17"/>
      <c r="C1731" s="34"/>
      <c r="D1731" s="34"/>
      <c r="I1731" s="16"/>
      <c r="L1731" s="16"/>
      <c r="O1731" s="16"/>
      <c r="P1731" s="16"/>
    </row>
    <row r="1732" spans="1:16" s="11" customFormat="1" ht="15">
      <c r="A1732" s="17"/>
      <c r="B1732" s="17"/>
      <c r="C1732" s="34"/>
      <c r="D1732" s="34"/>
      <c r="I1732" s="16"/>
      <c r="L1732" s="16"/>
      <c r="O1732" s="16"/>
      <c r="P1732" s="16"/>
    </row>
    <row r="1733" spans="1:16" s="11" customFormat="1" ht="15">
      <c r="A1733" s="17"/>
      <c r="B1733" s="17"/>
      <c r="C1733" s="34"/>
      <c r="D1733" s="34"/>
      <c r="I1733" s="16"/>
      <c r="L1733" s="16"/>
      <c r="O1733" s="16"/>
      <c r="P1733" s="16"/>
    </row>
    <row r="1734" spans="1:16" s="11" customFormat="1" ht="15">
      <c r="A1734" s="17"/>
      <c r="B1734" s="17"/>
      <c r="C1734" s="34"/>
      <c r="D1734" s="34"/>
      <c r="I1734" s="16"/>
      <c r="L1734" s="16"/>
      <c r="O1734" s="16"/>
      <c r="P1734" s="16"/>
    </row>
    <row r="1735" spans="1:16" s="11" customFormat="1" ht="15">
      <c r="A1735" s="17"/>
      <c r="B1735" s="17"/>
      <c r="C1735" s="34"/>
      <c r="D1735" s="34"/>
      <c r="I1735" s="16"/>
      <c r="L1735" s="16"/>
      <c r="O1735" s="16"/>
      <c r="P1735" s="16"/>
    </row>
    <row r="1736" spans="1:16" s="11" customFormat="1" ht="15">
      <c r="A1736" s="17"/>
      <c r="B1736" s="17"/>
      <c r="C1736" s="34"/>
      <c r="D1736" s="34"/>
      <c r="I1736" s="16"/>
      <c r="L1736" s="16"/>
      <c r="O1736" s="16"/>
      <c r="P1736" s="16"/>
    </row>
    <row r="1737" spans="1:16" s="11" customFormat="1" ht="15">
      <c r="A1737" s="17"/>
      <c r="B1737" s="17"/>
      <c r="C1737" s="34"/>
      <c r="D1737" s="34"/>
      <c r="I1737" s="16"/>
      <c r="L1737" s="16"/>
      <c r="O1737" s="16"/>
      <c r="P1737" s="16"/>
    </row>
    <row r="1738" spans="1:16" s="11" customFormat="1" ht="15">
      <c r="A1738" s="17"/>
      <c r="B1738" s="17"/>
      <c r="C1738" s="34"/>
      <c r="D1738" s="34"/>
      <c r="I1738" s="16"/>
      <c r="L1738" s="16"/>
      <c r="O1738" s="16"/>
      <c r="P1738" s="16"/>
    </row>
    <row r="1739" spans="1:16" s="11" customFormat="1" ht="15">
      <c r="A1739" s="17"/>
      <c r="B1739" s="17"/>
      <c r="C1739" s="34"/>
      <c r="D1739" s="34"/>
      <c r="I1739" s="16"/>
      <c r="L1739" s="16"/>
      <c r="O1739" s="16"/>
      <c r="P1739" s="16"/>
    </row>
    <row r="1740" spans="1:16" s="11" customFormat="1" ht="15">
      <c r="A1740" s="17"/>
      <c r="B1740" s="17"/>
      <c r="C1740" s="34"/>
      <c r="D1740" s="34"/>
      <c r="I1740" s="16"/>
      <c r="L1740" s="16"/>
      <c r="O1740" s="16"/>
      <c r="P1740" s="16"/>
    </row>
    <row r="1741" spans="1:16" s="11" customFormat="1" ht="15">
      <c r="A1741" s="17"/>
      <c r="B1741" s="17"/>
      <c r="C1741" s="34"/>
      <c r="D1741" s="34"/>
      <c r="I1741" s="16"/>
      <c r="L1741" s="16"/>
      <c r="O1741" s="16"/>
      <c r="P1741" s="16"/>
    </row>
    <row r="1742" spans="1:16" s="11" customFormat="1" ht="15">
      <c r="A1742" s="17"/>
      <c r="B1742" s="17"/>
      <c r="C1742" s="34"/>
      <c r="D1742" s="34"/>
      <c r="I1742" s="16"/>
      <c r="L1742" s="16"/>
      <c r="O1742" s="16"/>
      <c r="P1742" s="16"/>
    </row>
    <row r="1743" spans="1:16" s="11" customFormat="1" ht="15">
      <c r="A1743" s="17"/>
      <c r="B1743" s="17"/>
      <c r="C1743" s="34"/>
      <c r="D1743" s="34"/>
      <c r="I1743" s="16"/>
      <c r="L1743" s="16"/>
      <c r="O1743" s="16"/>
      <c r="P1743" s="16"/>
    </row>
    <row r="1744" spans="1:16" s="11" customFormat="1" ht="15">
      <c r="A1744" s="17"/>
      <c r="B1744" s="17"/>
      <c r="C1744" s="34"/>
      <c r="D1744" s="34"/>
      <c r="I1744" s="16"/>
      <c r="L1744" s="16"/>
      <c r="O1744" s="16"/>
      <c r="P1744" s="16"/>
    </row>
    <row r="1745" spans="1:16" s="11" customFormat="1" ht="15">
      <c r="A1745" s="17"/>
      <c r="B1745" s="17"/>
      <c r="C1745" s="34"/>
      <c r="D1745" s="34"/>
      <c r="I1745" s="16"/>
      <c r="L1745" s="16"/>
      <c r="O1745" s="16"/>
      <c r="P1745" s="16"/>
    </row>
    <row r="1746" spans="1:16" s="11" customFormat="1" ht="15">
      <c r="A1746" s="17"/>
      <c r="B1746" s="17"/>
      <c r="C1746" s="34"/>
      <c r="D1746" s="34"/>
      <c r="I1746" s="16"/>
      <c r="L1746" s="16"/>
      <c r="O1746" s="16"/>
      <c r="P1746" s="16"/>
    </row>
    <row r="1747" spans="1:16" s="11" customFormat="1" ht="15">
      <c r="A1747" s="17"/>
      <c r="B1747" s="17"/>
      <c r="C1747" s="34"/>
      <c r="D1747" s="34"/>
      <c r="I1747" s="16"/>
      <c r="L1747" s="16"/>
      <c r="O1747" s="16"/>
      <c r="P1747" s="16"/>
    </row>
    <row r="1748" spans="1:16" s="11" customFormat="1" ht="15">
      <c r="A1748" s="17"/>
      <c r="B1748" s="17"/>
      <c r="C1748" s="34"/>
      <c r="D1748" s="34"/>
      <c r="I1748" s="16"/>
      <c r="L1748" s="16"/>
      <c r="O1748" s="16"/>
      <c r="P1748" s="16"/>
    </row>
    <row r="1749" spans="1:16" s="11" customFormat="1" ht="15">
      <c r="A1749" s="17"/>
      <c r="B1749" s="17"/>
      <c r="C1749" s="34"/>
      <c r="D1749" s="34"/>
      <c r="I1749" s="16"/>
      <c r="L1749" s="16"/>
      <c r="O1749" s="16"/>
      <c r="P1749" s="16"/>
    </row>
    <row r="1750" spans="1:16" s="11" customFormat="1" ht="15">
      <c r="A1750" s="17"/>
      <c r="B1750" s="17"/>
      <c r="C1750" s="34"/>
      <c r="D1750" s="34"/>
      <c r="I1750" s="16"/>
      <c r="L1750" s="16"/>
      <c r="O1750" s="16"/>
      <c r="P1750" s="16"/>
    </row>
    <row r="1751" spans="1:16" s="11" customFormat="1" ht="15">
      <c r="A1751" s="17"/>
      <c r="B1751" s="17"/>
      <c r="C1751" s="34"/>
      <c r="D1751" s="34"/>
      <c r="I1751" s="16"/>
      <c r="L1751" s="16"/>
      <c r="O1751" s="16"/>
      <c r="P1751" s="16"/>
    </row>
    <row r="1752" spans="1:16" s="11" customFormat="1" ht="15">
      <c r="A1752" s="17"/>
      <c r="B1752" s="17"/>
      <c r="C1752" s="34"/>
      <c r="D1752" s="34"/>
      <c r="I1752" s="16"/>
      <c r="L1752" s="16"/>
      <c r="O1752" s="16"/>
      <c r="P1752" s="16"/>
    </row>
    <row r="1753" spans="1:16" s="11" customFormat="1" ht="15">
      <c r="A1753" s="17"/>
      <c r="B1753" s="17"/>
      <c r="C1753" s="34"/>
      <c r="D1753" s="34"/>
      <c r="I1753" s="16"/>
      <c r="L1753" s="16"/>
      <c r="O1753" s="16"/>
      <c r="P1753" s="16"/>
    </row>
    <row r="1754" spans="1:16" s="11" customFormat="1" ht="15">
      <c r="A1754" s="17"/>
      <c r="B1754" s="17"/>
      <c r="C1754" s="34"/>
      <c r="D1754" s="34"/>
      <c r="I1754" s="16"/>
      <c r="L1754" s="16"/>
      <c r="O1754" s="16"/>
      <c r="P1754" s="16"/>
    </row>
    <row r="1755" spans="1:16" s="11" customFormat="1" ht="15">
      <c r="A1755" s="17"/>
      <c r="B1755" s="17"/>
      <c r="C1755" s="34"/>
      <c r="D1755" s="34"/>
      <c r="I1755" s="16"/>
      <c r="L1755" s="16"/>
      <c r="O1755" s="16"/>
      <c r="P1755" s="16"/>
    </row>
    <row r="1756" spans="1:16" s="11" customFormat="1" ht="15">
      <c r="A1756" s="17"/>
      <c r="B1756" s="17"/>
      <c r="C1756" s="34"/>
      <c r="D1756" s="34"/>
      <c r="I1756" s="16"/>
      <c r="L1756" s="16"/>
      <c r="O1756" s="16"/>
      <c r="P1756" s="16"/>
    </row>
    <row r="1757" spans="1:16" s="11" customFormat="1" ht="15">
      <c r="A1757" s="17"/>
      <c r="B1757" s="17"/>
      <c r="C1757" s="34"/>
      <c r="D1757" s="34"/>
      <c r="I1757" s="16"/>
      <c r="L1757" s="16"/>
      <c r="O1757" s="16"/>
      <c r="P1757" s="16"/>
    </row>
    <row r="1758" spans="1:16" s="11" customFormat="1" ht="15">
      <c r="A1758" s="17"/>
      <c r="B1758" s="17"/>
      <c r="C1758" s="34"/>
      <c r="D1758" s="34"/>
      <c r="I1758" s="16"/>
      <c r="L1758" s="16"/>
      <c r="O1758" s="16"/>
      <c r="P1758" s="16"/>
    </row>
    <row r="1759" spans="1:16" s="11" customFormat="1" ht="15">
      <c r="A1759" s="17"/>
      <c r="B1759" s="17"/>
      <c r="C1759" s="34"/>
      <c r="D1759" s="34"/>
      <c r="I1759" s="16"/>
      <c r="L1759" s="16"/>
      <c r="O1759" s="16"/>
      <c r="P1759" s="16"/>
    </row>
    <row r="1760" spans="1:16" s="11" customFormat="1" ht="15">
      <c r="A1760" s="17"/>
      <c r="B1760" s="17"/>
      <c r="C1760" s="34"/>
      <c r="D1760" s="34"/>
      <c r="I1760" s="16"/>
      <c r="L1760" s="16"/>
      <c r="O1760" s="16"/>
      <c r="P1760" s="16"/>
    </row>
    <row r="1761" spans="1:16" s="11" customFormat="1" ht="15">
      <c r="A1761" s="17"/>
      <c r="B1761" s="17"/>
      <c r="C1761" s="34"/>
      <c r="D1761" s="34"/>
      <c r="I1761" s="16"/>
      <c r="L1761" s="16"/>
      <c r="O1761" s="16"/>
      <c r="P1761" s="16"/>
    </row>
    <row r="1762" spans="1:16" s="11" customFormat="1" ht="15">
      <c r="A1762" s="17"/>
      <c r="B1762" s="17"/>
      <c r="C1762" s="34"/>
      <c r="D1762" s="34"/>
      <c r="I1762" s="16"/>
      <c r="L1762" s="16"/>
      <c r="O1762" s="16"/>
      <c r="P1762" s="16"/>
    </row>
    <row r="1763" spans="1:16" s="11" customFormat="1" ht="15">
      <c r="A1763" s="17"/>
      <c r="B1763" s="17"/>
      <c r="C1763" s="34"/>
      <c r="D1763" s="34"/>
      <c r="I1763" s="16"/>
      <c r="L1763" s="16"/>
      <c r="O1763" s="16"/>
      <c r="P1763" s="16"/>
    </row>
    <row r="1764" spans="1:16" s="11" customFormat="1" ht="15">
      <c r="A1764" s="17"/>
      <c r="B1764" s="17"/>
      <c r="C1764" s="34"/>
      <c r="D1764" s="34"/>
      <c r="I1764" s="16"/>
      <c r="L1764" s="16"/>
      <c r="O1764" s="16"/>
      <c r="P1764" s="16"/>
    </row>
    <row r="1765" spans="1:16" s="11" customFormat="1" ht="15">
      <c r="A1765" s="17"/>
      <c r="B1765" s="17"/>
      <c r="C1765" s="34"/>
      <c r="D1765" s="34"/>
      <c r="I1765" s="16"/>
      <c r="L1765" s="16"/>
      <c r="O1765" s="16"/>
      <c r="P1765" s="16"/>
    </row>
    <row r="1766" spans="1:16" s="11" customFormat="1" ht="15">
      <c r="A1766" s="17"/>
      <c r="B1766" s="17"/>
      <c r="C1766" s="34"/>
      <c r="D1766" s="34"/>
      <c r="I1766" s="16"/>
      <c r="L1766" s="16"/>
      <c r="O1766" s="16"/>
      <c r="P1766" s="16"/>
    </row>
    <row r="1767" spans="1:16" s="11" customFormat="1" ht="15">
      <c r="A1767" s="17"/>
      <c r="B1767" s="17"/>
      <c r="C1767" s="34"/>
      <c r="D1767" s="34"/>
      <c r="I1767" s="16"/>
      <c r="L1767" s="16"/>
      <c r="O1767" s="16"/>
      <c r="P1767" s="16"/>
    </row>
    <row r="1768" spans="1:16" s="11" customFormat="1" ht="15">
      <c r="A1768" s="17"/>
      <c r="B1768" s="17"/>
      <c r="C1768" s="34"/>
      <c r="D1768" s="34"/>
      <c r="I1768" s="16"/>
      <c r="L1768" s="16"/>
      <c r="O1768" s="16"/>
      <c r="P1768" s="16"/>
    </row>
    <row r="1769" spans="1:16" s="11" customFormat="1" ht="15">
      <c r="A1769" s="17"/>
      <c r="B1769" s="17"/>
      <c r="C1769" s="34"/>
      <c r="D1769" s="34"/>
      <c r="I1769" s="16"/>
      <c r="L1769" s="16"/>
      <c r="O1769" s="16"/>
      <c r="P1769" s="16"/>
    </row>
    <row r="1770" spans="1:16" s="11" customFormat="1" ht="15">
      <c r="A1770" s="17"/>
      <c r="B1770" s="17"/>
      <c r="C1770" s="34"/>
      <c r="D1770" s="34"/>
      <c r="I1770" s="16"/>
      <c r="L1770" s="16"/>
      <c r="O1770" s="16"/>
      <c r="P1770" s="16"/>
    </row>
    <row r="1771" spans="1:16" s="11" customFormat="1" ht="15">
      <c r="A1771" s="17"/>
      <c r="B1771" s="17"/>
      <c r="C1771" s="34"/>
      <c r="D1771" s="34"/>
      <c r="I1771" s="16"/>
      <c r="L1771" s="16"/>
      <c r="O1771" s="16"/>
      <c r="P1771" s="16"/>
    </row>
    <row r="1772" spans="1:16" s="11" customFormat="1" ht="15">
      <c r="A1772" s="17"/>
      <c r="B1772" s="17"/>
      <c r="C1772" s="34"/>
      <c r="D1772" s="34"/>
      <c r="I1772" s="16"/>
      <c r="L1772" s="16"/>
      <c r="O1772" s="16"/>
      <c r="P1772" s="16"/>
    </row>
    <row r="1773" spans="1:16" s="11" customFormat="1" ht="15">
      <c r="A1773" s="17"/>
      <c r="B1773" s="17"/>
      <c r="C1773" s="34"/>
      <c r="D1773" s="34"/>
      <c r="I1773" s="16"/>
      <c r="L1773" s="16"/>
      <c r="O1773" s="16"/>
      <c r="P1773" s="16"/>
    </row>
    <row r="1774" spans="1:16" s="11" customFormat="1" ht="15">
      <c r="A1774" s="17"/>
      <c r="B1774" s="17"/>
      <c r="C1774" s="34"/>
      <c r="D1774" s="34"/>
      <c r="I1774" s="16"/>
      <c r="L1774" s="16"/>
      <c r="O1774" s="16"/>
      <c r="P1774" s="16"/>
    </row>
    <row r="1775" spans="1:16" s="11" customFormat="1" ht="15">
      <c r="A1775" s="17"/>
      <c r="B1775" s="17"/>
      <c r="C1775" s="34"/>
      <c r="D1775" s="34"/>
      <c r="I1775" s="16"/>
      <c r="L1775" s="16"/>
      <c r="O1775" s="16"/>
      <c r="P1775" s="16"/>
    </row>
    <row r="1776" spans="1:16" s="11" customFormat="1" ht="15">
      <c r="A1776" s="17"/>
      <c r="B1776" s="17"/>
      <c r="C1776" s="34"/>
      <c r="D1776" s="34"/>
      <c r="I1776" s="16"/>
      <c r="L1776" s="16"/>
      <c r="O1776" s="16"/>
      <c r="P1776" s="16"/>
    </row>
    <row r="1777" spans="1:16" s="11" customFormat="1" ht="15">
      <c r="A1777" s="17"/>
      <c r="B1777" s="17"/>
      <c r="C1777" s="34"/>
      <c r="D1777" s="34"/>
      <c r="I1777" s="16"/>
      <c r="L1777" s="16"/>
      <c r="O1777" s="16"/>
      <c r="P1777" s="16"/>
    </row>
    <row r="1778" spans="1:16" s="11" customFormat="1" ht="15">
      <c r="A1778" s="17"/>
      <c r="B1778" s="17"/>
      <c r="C1778" s="34"/>
      <c r="D1778" s="34"/>
      <c r="I1778" s="16"/>
      <c r="L1778" s="16"/>
      <c r="O1778" s="16"/>
      <c r="P1778" s="16"/>
    </row>
    <row r="1779" spans="1:16" s="11" customFormat="1" ht="15">
      <c r="A1779" s="17"/>
      <c r="B1779" s="17"/>
      <c r="C1779" s="34"/>
      <c r="D1779" s="34"/>
      <c r="I1779" s="16"/>
      <c r="L1779" s="16"/>
      <c r="O1779" s="16"/>
      <c r="P1779" s="16"/>
    </row>
    <row r="1780" spans="1:16" s="11" customFormat="1" ht="15">
      <c r="A1780" s="17"/>
      <c r="B1780" s="17"/>
      <c r="C1780" s="34"/>
      <c r="D1780" s="34"/>
      <c r="I1780" s="16"/>
      <c r="L1780" s="16"/>
      <c r="O1780" s="16"/>
      <c r="P1780" s="16"/>
    </row>
    <row r="1781" spans="1:16" s="11" customFormat="1" ht="15">
      <c r="A1781" s="17"/>
      <c r="B1781" s="17"/>
      <c r="C1781" s="34"/>
      <c r="D1781" s="34"/>
      <c r="I1781" s="16"/>
      <c r="L1781" s="16"/>
      <c r="O1781" s="16"/>
      <c r="P1781" s="16"/>
    </row>
    <row r="1782" spans="1:16" s="11" customFormat="1" ht="15">
      <c r="A1782" s="17"/>
      <c r="B1782" s="17"/>
      <c r="C1782" s="34"/>
      <c r="D1782" s="34"/>
      <c r="I1782" s="16"/>
      <c r="L1782" s="16"/>
      <c r="O1782" s="16"/>
      <c r="P1782" s="16"/>
    </row>
    <row r="1783" spans="1:16" s="11" customFormat="1" ht="15">
      <c r="A1783" s="17"/>
      <c r="B1783" s="17"/>
      <c r="C1783" s="34"/>
      <c r="D1783" s="34"/>
      <c r="I1783" s="16"/>
      <c r="L1783" s="16"/>
      <c r="O1783" s="16"/>
      <c r="P1783" s="16"/>
    </row>
    <row r="1784" spans="1:16" s="11" customFormat="1" ht="15">
      <c r="A1784" s="17"/>
      <c r="B1784" s="17"/>
      <c r="C1784" s="34"/>
      <c r="D1784" s="34"/>
      <c r="I1784" s="16"/>
      <c r="L1784" s="16"/>
      <c r="O1784" s="16"/>
      <c r="P1784" s="16"/>
    </row>
    <row r="1785" spans="1:16" s="11" customFormat="1" ht="15">
      <c r="A1785" s="17"/>
      <c r="B1785" s="17"/>
      <c r="C1785" s="34"/>
      <c r="D1785" s="34"/>
      <c r="I1785" s="16"/>
      <c r="L1785" s="16"/>
      <c r="O1785" s="16"/>
      <c r="P1785" s="16"/>
    </row>
    <row r="1786" spans="1:16" s="11" customFormat="1" ht="15">
      <c r="A1786" s="17"/>
      <c r="B1786" s="17"/>
      <c r="C1786" s="34"/>
      <c r="D1786" s="34"/>
      <c r="I1786" s="16"/>
      <c r="L1786" s="16"/>
      <c r="O1786" s="16"/>
      <c r="P1786" s="16"/>
    </row>
    <row r="1787" spans="1:16" s="11" customFormat="1" ht="15">
      <c r="A1787" s="17"/>
      <c r="B1787" s="17"/>
      <c r="C1787" s="34"/>
      <c r="D1787" s="34"/>
      <c r="I1787" s="16"/>
      <c r="L1787" s="16"/>
      <c r="O1787" s="16"/>
      <c r="P1787" s="16"/>
    </row>
    <row r="1788" spans="1:16" s="11" customFormat="1" ht="15">
      <c r="A1788" s="17"/>
      <c r="B1788" s="17"/>
      <c r="C1788" s="34"/>
      <c r="D1788" s="34"/>
      <c r="I1788" s="16"/>
      <c r="L1788" s="16"/>
      <c r="O1788" s="16"/>
      <c r="P1788" s="16"/>
    </row>
    <row r="1789" spans="1:16" s="11" customFormat="1" ht="15">
      <c r="A1789" s="17"/>
      <c r="B1789" s="17"/>
      <c r="C1789" s="34"/>
      <c r="D1789" s="34"/>
      <c r="I1789" s="16"/>
      <c r="L1789" s="16"/>
      <c r="O1789" s="16"/>
      <c r="P1789" s="16"/>
    </row>
    <row r="1790" spans="1:16" s="11" customFormat="1" ht="15">
      <c r="A1790" s="17"/>
      <c r="B1790" s="17"/>
      <c r="C1790" s="34"/>
      <c r="D1790" s="34"/>
      <c r="I1790" s="16"/>
      <c r="L1790" s="16"/>
      <c r="O1790" s="16"/>
      <c r="P1790" s="16"/>
    </row>
    <row r="1791" spans="1:16" s="11" customFormat="1" ht="15">
      <c r="A1791" s="17"/>
      <c r="B1791" s="17"/>
      <c r="C1791" s="34"/>
      <c r="D1791" s="34"/>
      <c r="I1791" s="16"/>
      <c r="L1791" s="16"/>
      <c r="O1791" s="16"/>
      <c r="P1791" s="16"/>
    </row>
    <row r="1792" spans="1:16" s="11" customFormat="1" ht="15">
      <c r="A1792" s="17"/>
      <c r="B1792" s="17"/>
      <c r="C1792" s="34"/>
      <c r="D1792" s="34"/>
      <c r="I1792" s="16"/>
      <c r="L1792" s="16"/>
      <c r="O1792" s="16"/>
      <c r="P1792" s="16"/>
    </row>
    <row r="1793" spans="1:16" s="11" customFormat="1" ht="15">
      <c r="A1793" s="17"/>
      <c r="B1793" s="17"/>
      <c r="C1793" s="34"/>
      <c r="D1793" s="34"/>
      <c r="I1793" s="16"/>
      <c r="L1793" s="16"/>
      <c r="O1793" s="16"/>
      <c r="P1793" s="16"/>
    </row>
    <row r="1794" spans="1:16" s="11" customFormat="1" ht="15">
      <c r="A1794" s="17"/>
      <c r="B1794" s="17"/>
      <c r="C1794" s="34"/>
      <c r="D1794" s="34"/>
      <c r="I1794" s="16"/>
      <c r="L1794" s="16"/>
      <c r="O1794" s="16"/>
      <c r="P1794" s="16"/>
    </row>
    <row r="1795" spans="1:16" s="11" customFormat="1" ht="15">
      <c r="A1795" s="17"/>
      <c r="B1795" s="17"/>
      <c r="C1795" s="34"/>
      <c r="D1795" s="34"/>
      <c r="I1795" s="16"/>
      <c r="L1795" s="16"/>
      <c r="O1795" s="16"/>
      <c r="P1795" s="16"/>
    </row>
    <row r="1796" spans="1:16" s="11" customFormat="1" ht="15">
      <c r="A1796" s="17"/>
      <c r="B1796" s="17"/>
      <c r="C1796" s="34"/>
      <c r="D1796" s="34"/>
      <c r="I1796" s="16"/>
      <c r="L1796" s="16"/>
      <c r="O1796" s="16"/>
      <c r="P1796" s="16"/>
    </row>
    <row r="1797" spans="1:16" s="11" customFormat="1" ht="15">
      <c r="A1797" s="17"/>
      <c r="B1797" s="17"/>
      <c r="C1797" s="34"/>
      <c r="D1797" s="34"/>
      <c r="I1797" s="16"/>
      <c r="L1797" s="16"/>
      <c r="O1797" s="16"/>
      <c r="P1797" s="16"/>
    </row>
    <row r="1798" spans="1:16" s="11" customFormat="1" ht="15">
      <c r="A1798" s="17"/>
      <c r="B1798" s="17"/>
      <c r="C1798" s="34"/>
      <c r="D1798" s="34"/>
      <c r="I1798" s="16"/>
      <c r="L1798" s="16"/>
      <c r="O1798" s="16"/>
      <c r="P1798" s="16"/>
    </row>
    <row r="1799" spans="1:16" s="11" customFormat="1" ht="15">
      <c r="A1799" s="17"/>
      <c r="B1799" s="17"/>
      <c r="C1799" s="34"/>
      <c r="D1799" s="34"/>
      <c r="I1799" s="16"/>
      <c r="L1799" s="16"/>
      <c r="O1799" s="16"/>
      <c r="P1799" s="16"/>
    </row>
    <row r="1800" spans="1:16" s="11" customFormat="1" ht="15">
      <c r="A1800" s="17"/>
      <c r="B1800" s="17"/>
      <c r="C1800" s="34"/>
      <c r="D1800" s="34"/>
      <c r="I1800" s="16"/>
      <c r="L1800" s="16"/>
      <c r="O1800" s="16"/>
      <c r="P1800" s="16"/>
    </row>
    <row r="1801" spans="1:16" s="11" customFormat="1" ht="15">
      <c r="A1801" s="17"/>
      <c r="B1801" s="17"/>
      <c r="C1801" s="34"/>
      <c r="D1801" s="34"/>
      <c r="I1801" s="16"/>
      <c r="L1801" s="16"/>
      <c r="O1801" s="16"/>
      <c r="P1801" s="16"/>
    </row>
    <row r="1802" spans="1:16" s="11" customFormat="1" ht="15">
      <c r="A1802" s="17"/>
      <c r="B1802" s="17"/>
      <c r="C1802" s="34"/>
      <c r="D1802" s="34"/>
      <c r="I1802" s="16"/>
      <c r="L1802" s="16"/>
      <c r="O1802" s="16"/>
      <c r="P1802" s="16"/>
    </row>
    <row r="1803" spans="1:16" s="11" customFormat="1" ht="15">
      <c r="A1803" s="17"/>
      <c r="B1803" s="17"/>
      <c r="C1803" s="34"/>
      <c r="D1803" s="34"/>
      <c r="I1803" s="16"/>
      <c r="L1803" s="16"/>
      <c r="O1803" s="16"/>
      <c r="P1803" s="16"/>
    </row>
    <row r="1804" spans="1:16" s="11" customFormat="1" ht="15">
      <c r="A1804" s="17"/>
      <c r="B1804" s="17"/>
      <c r="C1804" s="34"/>
      <c r="D1804" s="34"/>
      <c r="I1804" s="16"/>
      <c r="L1804" s="16"/>
      <c r="O1804" s="16"/>
      <c r="P1804" s="16"/>
    </row>
    <row r="1805" spans="1:16" s="11" customFormat="1" ht="15">
      <c r="A1805" s="17"/>
      <c r="B1805" s="17"/>
      <c r="C1805" s="34"/>
      <c r="D1805" s="34"/>
      <c r="I1805" s="16"/>
      <c r="L1805" s="16"/>
      <c r="O1805" s="16"/>
      <c r="P1805" s="16"/>
    </row>
    <row r="1806" spans="1:16" s="11" customFormat="1" ht="15">
      <c r="A1806" s="17"/>
      <c r="B1806" s="17"/>
      <c r="C1806" s="34"/>
      <c r="D1806" s="34"/>
      <c r="I1806" s="16"/>
      <c r="L1806" s="16"/>
      <c r="O1806" s="16"/>
      <c r="P1806" s="16"/>
    </row>
    <row r="1807" spans="1:16" s="11" customFormat="1" ht="15">
      <c r="A1807" s="17"/>
      <c r="B1807" s="17"/>
      <c r="C1807" s="34"/>
      <c r="D1807" s="34"/>
      <c r="I1807" s="16"/>
      <c r="L1807" s="16"/>
      <c r="O1807" s="16"/>
      <c r="P1807" s="16"/>
    </row>
    <row r="1808" spans="1:16" s="11" customFormat="1" ht="15">
      <c r="A1808" s="17"/>
      <c r="B1808" s="17"/>
      <c r="C1808" s="34"/>
      <c r="D1808" s="34"/>
      <c r="I1808" s="16"/>
      <c r="L1808" s="16"/>
      <c r="O1808" s="16"/>
      <c r="P1808" s="16"/>
    </row>
    <row r="1809" spans="1:16" s="11" customFormat="1" ht="15">
      <c r="A1809" s="17"/>
      <c r="B1809" s="17"/>
      <c r="C1809" s="34"/>
      <c r="D1809" s="34"/>
      <c r="I1809" s="16"/>
      <c r="L1809" s="16"/>
      <c r="O1809" s="16"/>
      <c r="P1809" s="16"/>
    </row>
    <row r="1810" spans="1:16" s="11" customFormat="1" ht="15">
      <c r="A1810" s="17"/>
      <c r="B1810" s="17"/>
      <c r="C1810" s="34"/>
      <c r="D1810" s="34"/>
      <c r="I1810" s="16"/>
      <c r="L1810" s="16"/>
      <c r="O1810" s="16"/>
      <c r="P1810" s="16"/>
    </row>
    <row r="1811" spans="1:16" s="11" customFormat="1" ht="15">
      <c r="A1811" s="17"/>
      <c r="B1811" s="17"/>
      <c r="C1811" s="34"/>
      <c r="D1811" s="34"/>
      <c r="I1811" s="16"/>
      <c r="L1811" s="16"/>
      <c r="O1811" s="16"/>
      <c r="P1811" s="16"/>
    </row>
    <row r="1812" spans="1:16" s="11" customFormat="1" ht="15">
      <c r="A1812" s="17"/>
      <c r="B1812" s="17"/>
      <c r="C1812" s="34"/>
      <c r="D1812" s="34"/>
      <c r="I1812" s="16"/>
      <c r="L1812" s="16"/>
      <c r="O1812" s="16"/>
      <c r="P1812" s="16"/>
    </row>
    <row r="1813" spans="1:16" s="11" customFormat="1" ht="15">
      <c r="A1813" s="17"/>
      <c r="B1813" s="17"/>
      <c r="C1813" s="34"/>
      <c r="D1813" s="34"/>
      <c r="I1813" s="16"/>
      <c r="L1813" s="16"/>
      <c r="O1813" s="16"/>
      <c r="P1813" s="16"/>
    </row>
    <row r="1814" spans="1:16" s="11" customFormat="1" ht="15">
      <c r="A1814" s="17"/>
      <c r="B1814" s="17"/>
      <c r="C1814" s="34"/>
      <c r="D1814" s="34"/>
      <c r="I1814" s="16"/>
      <c r="L1814" s="16"/>
      <c r="O1814" s="16"/>
      <c r="P1814" s="16"/>
    </row>
    <row r="1815" spans="1:16" s="11" customFormat="1" ht="15">
      <c r="A1815" s="17"/>
      <c r="B1815" s="17"/>
      <c r="C1815" s="34"/>
      <c r="D1815" s="34"/>
      <c r="I1815" s="16"/>
      <c r="L1815" s="16"/>
      <c r="O1815" s="16"/>
      <c r="P1815" s="16"/>
    </row>
    <row r="1816" spans="1:16" s="11" customFormat="1" ht="15">
      <c r="A1816" s="17"/>
      <c r="B1816" s="17"/>
      <c r="C1816" s="34"/>
      <c r="D1816" s="34"/>
      <c r="I1816" s="16"/>
      <c r="L1816" s="16"/>
      <c r="O1816" s="16"/>
      <c r="P1816" s="16"/>
    </row>
    <row r="1817" spans="1:16" s="11" customFormat="1" ht="15">
      <c r="A1817" s="17"/>
      <c r="B1817" s="17"/>
      <c r="C1817" s="34"/>
      <c r="D1817" s="34"/>
      <c r="I1817" s="16"/>
      <c r="L1817" s="16"/>
      <c r="O1817" s="16"/>
      <c r="P1817" s="16"/>
    </row>
    <row r="1818" spans="1:16" s="11" customFormat="1" ht="15">
      <c r="A1818" s="17"/>
      <c r="B1818" s="17"/>
      <c r="C1818" s="34"/>
      <c r="D1818" s="34"/>
      <c r="I1818" s="16"/>
      <c r="L1818" s="16"/>
      <c r="O1818" s="16"/>
      <c r="P1818" s="16"/>
    </row>
    <row r="1819" spans="1:16" s="11" customFormat="1" ht="15">
      <c r="A1819" s="17"/>
      <c r="B1819" s="17"/>
      <c r="C1819" s="34"/>
      <c r="D1819" s="34"/>
      <c r="I1819" s="16"/>
      <c r="L1819" s="16"/>
      <c r="O1819" s="16"/>
      <c r="P1819" s="16"/>
    </row>
    <row r="1820" spans="1:16" s="11" customFormat="1" ht="15">
      <c r="A1820" s="17"/>
      <c r="B1820" s="17"/>
      <c r="C1820" s="34"/>
      <c r="D1820" s="34"/>
      <c r="I1820" s="16"/>
      <c r="L1820" s="16"/>
      <c r="O1820" s="16"/>
      <c r="P1820" s="16"/>
    </row>
    <row r="1821" spans="1:16" s="11" customFormat="1" ht="15">
      <c r="A1821" s="17"/>
      <c r="B1821" s="17"/>
      <c r="C1821" s="34"/>
      <c r="D1821" s="34"/>
      <c r="I1821" s="16"/>
      <c r="L1821" s="16"/>
      <c r="O1821" s="16"/>
      <c r="P1821" s="16"/>
    </row>
    <row r="1822" spans="1:16" s="11" customFormat="1" ht="15">
      <c r="A1822" s="17"/>
      <c r="B1822" s="17"/>
      <c r="C1822" s="34"/>
      <c r="D1822" s="34"/>
      <c r="I1822" s="16"/>
      <c r="L1822" s="16"/>
      <c r="O1822" s="16"/>
      <c r="P1822" s="16"/>
    </row>
    <row r="1823" spans="1:16" s="11" customFormat="1" ht="15">
      <c r="A1823" s="17"/>
      <c r="B1823" s="17"/>
      <c r="C1823" s="34"/>
      <c r="D1823" s="34"/>
      <c r="I1823" s="16"/>
      <c r="L1823" s="16"/>
      <c r="O1823" s="16"/>
      <c r="P1823" s="16"/>
    </row>
    <row r="1824" spans="1:16" s="11" customFormat="1" ht="15">
      <c r="A1824" s="17"/>
      <c r="B1824" s="17"/>
      <c r="C1824" s="34"/>
      <c r="D1824" s="34"/>
      <c r="I1824" s="16"/>
      <c r="L1824" s="16"/>
      <c r="O1824" s="16"/>
      <c r="P1824" s="16"/>
    </row>
    <row r="1825" spans="1:16" s="11" customFormat="1" ht="15">
      <c r="A1825" s="17"/>
      <c r="B1825" s="17"/>
      <c r="C1825" s="34"/>
      <c r="D1825" s="34"/>
      <c r="I1825" s="16"/>
      <c r="L1825" s="16"/>
      <c r="O1825" s="16"/>
      <c r="P1825" s="16"/>
    </row>
    <row r="1826" spans="1:16" s="11" customFormat="1" ht="15">
      <c r="A1826" s="17"/>
      <c r="B1826" s="17"/>
      <c r="C1826" s="34"/>
      <c r="D1826" s="34"/>
      <c r="I1826" s="16"/>
      <c r="L1826" s="16"/>
      <c r="O1826" s="16"/>
      <c r="P1826" s="16"/>
    </row>
    <row r="1827" spans="1:16" s="11" customFormat="1" ht="15">
      <c r="A1827" s="17"/>
      <c r="B1827" s="17"/>
      <c r="C1827" s="34"/>
      <c r="D1827" s="34"/>
      <c r="I1827" s="16"/>
      <c r="L1827" s="16"/>
      <c r="O1827" s="16"/>
      <c r="P1827" s="16"/>
    </row>
    <row r="1828" spans="1:16" s="11" customFormat="1" ht="15">
      <c r="A1828" s="17"/>
      <c r="B1828" s="17"/>
      <c r="C1828" s="34"/>
      <c r="D1828" s="34"/>
      <c r="I1828" s="16"/>
      <c r="L1828" s="16"/>
      <c r="O1828" s="16"/>
      <c r="P1828" s="16"/>
    </row>
    <row r="1829" spans="1:16" s="11" customFormat="1" ht="15">
      <c r="A1829" s="17"/>
      <c r="B1829" s="17"/>
      <c r="C1829" s="34"/>
      <c r="D1829" s="34"/>
      <c r="I1829" s="16"/>
      <c r="L1829" s="16"/>
      <c r="O1829" s="16"/>
      <c r="P1829" s="16"/>
    </row>
    <row r="1830" spans="1:16" s="11" customFormat="1" ht="15">
      <c r="A1830" s="17"/>
      <c r="B1830" s="17"/>
      <c r="C1830" s="34"/>
      <c r="D1830" s="34"/>
      <c r="I1830" s="16"/>
      <c r="L1830" s="16"/>
      <c r="O1830" s="16"/>
      <c r="P1830" s="16"/>
    </row>
    <row r="1831" spans="1:16" s="11" customFormat="1" ht="15">
      <c r="A1831" s="17"/>
      <c r="B1831" s="17"/>
      <c r="C1831" s="34"/>
      <c r="D1831" s="34"/>
      <c r="I1831" s="16"/>
      <c r="L1831" s="16"/>
      <c r="O1831" s="16"/>
      <c r="P1831" s="16"/>
    </row>
    <row r="1832" spans="1:16" s="11" customFormat="1" ht="15">
      <c r="A1832" s="17"/>
      <c r="B1832" s="17"/>
      <c r="C1832" s="34"/>
      <c r="D1832" s="34"/>
      <c r="I1832" s="16"/>
      <c r="L1832" s="16"/>
      <c r="O1832" s="16"/>
      <c r="P1832" s="16"/>
    </row>
    <row r="1833" spans="1:16" s="11" customFormat="1" ht="15">
      <c r="A1833" s="17"/>
      <c r="B1833" s="17"/>
      <c r="C1833" s="34"/>
      <c r="D1833" s="34"/>
      <c r="I1833" s="16"/>
      <c r="L1833" s="16"/>
      <c r="O1833" s="16"/>
      <c r="P1833" s="16"/>
    </row>
    <row r="1834" spans="1:16" s="11" customFormat="1" ht="15">
      <c r="A1834" s="17"/>
      <c r="B1834" s="17"/>
      <c r="C1834" s="34"/>
      <c r="D1834" s="34"/>
      <c r="I1834" s="16"/>
      <c r="L1834" s="16"/>
      <c r="O1834" s="16"/>
      <c r="P1834" s="16"/>
    </row>
    <row r="1835" spans="1:16" s="11" customFormat="1" ht="15">
      <c r="A1835" s="17"/>
      <c r="B1835" s="17"/>
      <c r="C1835" s="34"/>
      <c r="D1835" s="34"/>
      <c r="I1835" s="16"/>
      <c r="L1835" s="16"/>
      <c r="O1835" s="16"/>
      <c r="P1835" s="16"/>
    </row>
    <row r="1836" spans="1:16" s="11" customFormat="1" ht="15">
      <c r="A1836" s="17"/>
      <c r="B1836" s="17"/>
      <c r="C1836" s="34"/>
      <c r="D1836" s="34"/>
      <c r="I1836" s="16"/>
      <c r="L1836" s="16"/>
      <c r="O1836" s="16"/>
      <c r="P1836" s="16"/>
    </row>
    <row r="1837" spans="1:16" s="11" customFormat="1" ht="15">
      <c r="A1837" s="17"/>
      <c r="B1837" s="17"/>
      <c r="C1837" s="34"/>
      <c r="D1837" s="34"/>
      <c r="I1837" s="16"/>
      <c r="L1837" s="16"/>
      <c r="O1837" s="16"/>
      <c r="P1837" s="16"/>
    </row>
    <row r="1838" spans="1:16" s="11" customFormat="1" ht="15">
      <c r="A1838" s="17"/>
      <c r="B1838" s="17"/>
      <c r="C1838" s="34"/>
      <c r="D1838" s="34"/>
      <c r="I1838" s="16"/>
      <c r="L1838" s="16"/>
      <c r="O1838" s="16"/>
      <c r="P1838" s="16"/>
    </row>
    <row r="1839" spans="1:16" s="11" customFormat="1" ht="15">
      <c r="A1839" s="17"/>
      <c r="B1839" s="17"/>
      <c r="C1839" s="34"/>
      <c r="D1839" s="34"/>
      <c r="I1839" s="16"/>
      <c r="L1839" s="16"/>
      <c r="O1839" s="16"/>
      <c r="P1839" s="16"/>
    </row>
    <row r="1840" spans="1:16" s="11" customFormat="1" ht="15">
      <c r="A1840" s="17"/>
      <c r="B1840" s="17"/>
      <c r="C1840" s="34"/>
      <c r="D1840" s="34"/>
      <c r="I1840" s="16"/>
      <c r="L1840" s="16"/>
      <c r="O1840" s="16"/>
      <c r="P1840" s="16"/>
    </row>
    <row r="1841" spans="1:16" s="11" customFormat="1" ht="15">
      <c r="A1841" s="17"/>
      <c r="B1841" s="17"/>
      <c r="C1841" s="34"/>
      <c r="D1841" s="34"/>
      <c r="I1841" s="16"/>
      <c r="L1841" s="16"/>
      <c r="O1841" s="16"/>
      <c r="P1841" s="16"/>
    </row>
    <row r="1842" spans="1:16" s="11" customFormat="1" ht="15">
      <c r="A1842" s="17"/>
      <c r="B1842" s="17"/>
      <c r="C1842" s="34"/>
      <c r="D1842" s="34"/>
      <c r="I1842" s="16"/>
      <c r="L1842" s="16"/>
      <c r="O1842" s="16"/>
      <c r="P1842" s="16"/>
    </row>
    <row r="1843" spans="1:16" s="11" customFormat="1" ht="15">
      <c r="A1843" s="17"/>
      <c r="B1843" s="17"/>
      <c r="C1843" s="34"/>
      <c r="D1843" s="34"/>
      <c r="I1843" s="16"/>
      <c r="L1843" s="16"/>
      <c r="O1843" s="16"/>
      <c r="P1843" s="16"/>
    </row>
    <row r="1844" spans="1:16" s="11" customFormat="1" ht="15">
      <c r="A1844" s="17"/>
      <c r="B1844" s="17"/>
      <c r="C1844" s="34"/>
      <c r="D1844" s="34"/>
      <c r="I1844" s="16"/>
      <c r="L1844" s="16"/>
      <c r="O1844" s="16"/>
      <c r="P1844" s="16"/>
    </row>
    <row r="1845" spans="1:16" s="11" customFormat="1" ht="15">
      <c r="A1845" s="17"/>
      <c r="B1845" s="17"/>
      <c r="C1845" s="34"/>
      <c r="D1845" s="34"/>
      <c r="I1845" s="16"/>
      <c r="L1845" s="16"/>
      <c r="O1845" s="16"/>
      <c r="P1845" s="16"/>
    </row>
    <row r="1846" spans="1:16" s="11" customFormat="1" ht="15">
      <c r="A1846" s="17"/>
      <c r="B1846" s="17"/>
      <c r="C1846" s="34"/>
      <c r="D1846" s="34"/>
      <c r="I1846" s="16"/>
      <c r="L1846" s="16"/>
      <c r="O1846" s="16"/>
      <c r="P1846" s="16"/>
    </row>
    <row r="1847" spans="1:16" s="11" customFormat="1" ht="15">
      <c r="A1847" s="17"/>
      <c r="B1847" s="17"/>
      <c r="C1847" s="34"/>
      <c r="D1847" s="34"/>
      <c r="I1847" s="16"/>
      <c r="L1847" s="16"/>
      <c r="O1847" s="16"/>
      <c r="P1847" s="16"/>
    </row>
    <row r="1848" spans="1:16" s="11" customFormat="1" ht="15">
      <c r="A1848" s="17"/>
      <c r="B1848" s="17"/>
      <c r="C1848" s="34"/>
      <c r="D1848" s="34"/>
      <c r="I1848" s="16"/>
      <c r="L1848" s="16"/>
      <c r="O1848" s="16"/>
      <c r="P1848" s="16"/>
    </row>
    <row r="1849" spans="1:16" s="11" customFormat="1" ht="15">
      <c r="A1849" s="17"/>
      <c r="B1849" s="17"/>
      <c r="C1849" s="34"/>
      <c r="D1849" s="34"/>
      <c r="I1849" s="16"/>
      <c r="L1849" s="16"/>
      <c r="O1849" s="16"/>
      <c r="P1849" s="16"/>
    </row>
    <row r="1850" spans="1:16" s="11" customFormat="1" ht="15">
      <c r="A1850" s="17"/>
      <c r="B1850" s="17"/>
      <c r="C1850" s="34"/>
      <c r="D1850" s="34"/>
      <c r="I1850" s="16"/>
      <c r="L1850" s="16"/>
      <c r="O1850" s="16"/>
      <c r="P1850" s="16"/>
    </row>
    <row r="1851" spans="1:16" s="11" customFormat="1" ht="15">
      <c r="A1851" s="17"/>
      <c r="B1851" s="17"/>
      <c r="C1851" s="34"/>
      <c r="D1851" s="34"/>
      <c r="I1851" s="16"/>
      <c r="L1851" s="16"/>
      <c r="O1851" s="16"/>
      <c r="P1851" s="16"/>
    </row>
    <row r="1852" spans="1:16" s="11" customFormat="1" ht="15">
      <c r="A1852" s="17"/>
      <c r="B1852" s="17"/>
      <c r="C1852" s="34"/>
      <c r="D1852" s="34"/>
      <c r="I1852" s="16"/>
      <c r="L1852" s="16"/>
      <c r="O1852" s="16"/>
      <c r="P1852" s="16"/>
    </row>
    <row r="1853" spans="1:16" s="11" customFormat="1" ht="15">
      <c r="A1853" s="17"/>
      <c r="B1853" s="17"/>
      <c r="C1853" s="34"/>
      <c r="D1853" s="34"/>
      <c r="I1853" s="16"/>
      <c r="L1853" s="16"/>
      <c r="O1853" s="16"/>
      <c r="P1853" s="16"/>
    </row>
    <row r="1854" spans="1:16" s="11" customFormat="1" ht="15">
      <c r="A1854" s="17"/>
      <c r="B1854" s="17"/>
      <c r="C1854" s="34"/>
      <c r="D1854" s="34"/>
      <c r="I1854" s="16"/>
      <c r="L1854" s="16"/>
      <c r="O1854" s="16"/>
      <c r="P1854" s="16"/>
    </row>
    <row r="1855" spans="1:16" s="11" customFormat="1" ht="15">
      <c r="A1855" s="17"/>
      <c r="B1855" s="17"/>
      <c r="C1855" s="34"/>
      <c r="D1855" s="34"/>
      <c r="I1855" s="16"/>
      <c r="L1855" s="16"/>
      <c r="O1855" s="16"/>
      <c r="P1855" s="16"/>
    </row>
    <row r="1856" spans="1:16" s="11" customFormat="1" ht="15">
      <c r="A1856" s="17"/>
      <c r="B1856" s="17"/>
      <c r="C1856" s="34"/>
      <c r="D1856" s="34"/>
      <c r="I1856" s="16"/>
      <c r="L1856" s="16"/>
      <c r="O1856" s="16"/>
      <c r="P1856" s="16"/>
    </row>
    <row r="1857" spans="1:16" s="11" customFormat="1" ht="15">
      <c r="A1857" s="17"/>
      <c r="B1857" s="17"/>
      <c r="C1857" s="34"/>
      <c r="D1857" s="34"/>
      <c r="I1857" s="16"/>
      <c r="L1857" s="16"/>
      <c r="O1857" s="16"/>
      <c r="P1857" s="16"/>
    </row>
    <row r="1858" spans="1:16" s="11" customFormat="1" ht="15">
      <c r="A1858" s="17"/>
      <c r="B1858" s="17"/>
      <c r="C1858" s="34"/>
      <c r="D1858" s="34"/>
      <c r="I1858" s="16"/>
      <c r="L1858" s="16"/>
      <c r="O1858" s="16"/>
      <c r="P1858" s="16"/>
    </row>
    <row r="1859" spans="1:16" s="11" customFormat="1" ht="15">
      <c r="A1859" s="17"/>
      <c r="B1859" s="17"/>
      <c r="C1859" s="34"/>
      <c r="D1859" s="34"/>
      <c r="I1859" s="16"/>
      <c r="L1859" s="16"/>
      <c r="O1859" s="16"/>
      <c r="P1859" s="16"/>
    </row>
    <row r="1860" spans="1:16" s="11" customFormat="1" ht="15">
      <c r="A1860" s="17"/>
      <c r="B1860" s="17"/>
      <c r="C1860" s="34"/>
      <c r="D1860" s="34"/>
      <c r="I1860" s="16"/>
      <c r="L1860" s="16"/>
      <c r="O1860" s="16"/>
      <c r="P1860" s="16"/>
    </row>
    <row r="1861" spans="1:16" s="11" customFormat="1" ht="15">
      <c r="A1861" s="17"/>
      <c r="B1861" s="17"/>
      <c r="C1861" s="34"/>
      <c r="D1861" s="34"/>
      <c r="I1861" s="16"/>
      <c r="L1861" s="16"/>
      <c r="O1861" s="16"/>
      <c r="P1861" s="16"/>
    </row>
    <row r="1862" spans="1:16" s="11" customFormat="1" ht="15">
      <c r="A1862" s="17"/>
      <c r="B1862" s="17"/>
      <c r="C1862" s="34"/>
      <c r="D1862" s="34"/>
      <c r="I1862" s="16"/>
      <c r="L1862" s="16"/>
      <c r="O1862" s="16"/>
      <c r="P1862" s="16"/>
    </row>
    <row r="1863" spans="1:16" s="11" customFormat="1" ht="15">
      <c r="A1863" s="17"/>
      <c r="B1863" s="17"/>
      <c r="C1863" s="34"/>
      <c r="D1863" s="34"/>
      <c r="I1863" s="16"/>
      <c r="L1863" s="16"/>
      <c r="O1863" s="16"/>
      <c r="P1863" s="16"/>
    </row>
    <row r="1864" spans="1:16" s="11" customFormat="1" ht="15">
      <c r="A1864" s="17"/>
      <c r="B1864" s="17"/>
      <c r="C1864" s="34"/>
      <c r="D1864" s="34"/>
      <c r="I1864" s="16"/>
      <c r="L1864" s="16"/>
      <c r="O1864" s="16"/>
      <c r="P1864" s="16"/>
    </row>
    <row r="1865" spans="1:16" s="11" customFormat="1" ht="15">
      <c r="A1865" s="17"/>
      <c r="B1865" s="17"/>
      <c r="C1865" s="34"/>
      <c r="D1865" s="34"/>
      <c r="I1865" s="16"/>
      <c r="L1865" s="16"/>
      <c r="O1865" s="16"/>
      <c r="P1865" s="16"/>
    </row>
    <row r="1866" spans="1:16" s="11" customFormat="1" ht="15">
      <c r="A1866" s="17"/>
      <c r="B1866" s="17"/>
      <c r="C1866" s="34"/>
      <c r="D1866" s="34"/>
      <c r="I1866" s="16"/>
      <c r="L1866" s="16"/>
      <c r="O1866" s="16"/>
      <c r="P1866" s="16"/>
    </row>
    <row r="1867" spans="1:16" s="11" customFormat="1" ht="15">
      <c r="A1867" s="17"/>
      <c r="B1867" s="17"/>
      <c r="C1867" s="34"/>
      <c r="D1867" s="34"/>
      <c r="I1867" s="16"/>
      <c r="L1867" s="16"/>
      <c r="O1867" s="16"/>
      <c r="P1867" s="16"/>
    </row>
    <row r="1868" spans="1:16" s="11" customFormat="1" ht="15">
      <c r="A1868" s="17"/>
      <c r="B1868" s="17"/>
      <c r="C1868" s="34"/>
      <c r="D1868" s="34"/>
      <c r="I1868" s="16"/>
      <c r="L1868" s="16"/>
      <c r="O1868" s="16"/>
      <c r="P1868" s="16"/>
    </row>
    <row r="1869" spans="1:16" s="11" customFormat="1" ht="15">
      <c r="A1869" s="17"/>
      <c r="B1869" s="17"/>
      <c r="C1869" s="34"/>
      <c r="D1869" s="34"/>
      <c r="I1869" s="16"/>
      <c r="L1869" s="16"/>
      <c r="O1869" s="16"/>
      <c r="P1869" s="16"/>
    </row>
    <row r="1870" spans="1:16" s="11" customFormat="1" ht="15">
      <c r="A1870" s="17"/>
      <c r="B1870" s="17"/>
      <c r="C1870" s="34"/>
      <c r="D1870" s="34"/>
      <c r="I1870" s="16"/>
      <c r="L1870" s="16"/>
      <c r="O1870" s="16"/>
      <c r="P1870" s="16"/>
    </row>
    <row r="1871" spans="1:16" s="11" customFormat="1" ht="15">
      <c r="A1871" s="17"/>
      <c r="B1871" s="17"/>
      <c r="C1871" s="34"/>
      <c r="D1871" s="34"/>
      <c r="I1871" s="16"/>
      <c r="L1871" s="16"/>
      <c r="O1871" s="16"/>
      <c r="P1871" s="16"/>
    </row>
    <row r="1872" spans="1:16" s="11" customFormat="1" ht="15">
      <c r="A1872" s="17"/>
      <c r="B1872" s="17"/>
      <c r="C1872" s="34"/>
      <c r="D1872" s="34"/>
      <c r="I1872" s="16"/>
      <c r="L1872" s="16"/>
      <c r="O1872" s="16"/>
      <c r="P1872" s="16"/>
    </row>
    <row r="1873" spans="1:16" s="11" customFormat="1" ht="15">
      <c r="A1873" s="17"/>
      <c r="B1873" s="17"/>
      <c r="C1873" s="34"/>
      <c r="D1873" s="34"/>
      <c r="I1873" s="16"/>
      <c r="L1873" s="16"/>
      <c r="O1873" s="16"/>
      <c r="P1873" s="16"/>
    </row>
    <row r="1874" spans="1:16" s="11" customFormat="1" ht="15">
      <c r="A1874" s="17"/>
      <c r="B1874" s="17"/>
      <c r="C1874" s="34"/>
      <c r="D1874" s="34"/>
      <c r="I1874" s="16"/>
      <c r="L1874" s="16"/>
      <c r="O1874" s="16"/>
      <c r="P1874" s="16"/>
    </row>
    <row r="1875" spans="1:16" s="11" customFormat="1" ht="15">
      <c r="A1875" s="17"/>
      <c r="B1875" s="17"/>
      <c r="C1875" s="34"/>
      <c r="D1875" s="34"/>
      <c r="I1875" s="16"/>
      <c r="L1875" s="16"/>
      <c r="O1875" s="16"/>
      <c r="P1875" s="16"/>
    </row>
    <row r="1876" spans="1:16" s="11" customFormat="1" ht="15">
      <c r="A1876" s="17"/>
      <c r="B1876" s="17"/>
      <c r="C1876" s="34"/>
      <c r="D1876" s="34"/>
      <c r="I1876" s="16"/>
      <c r="L1876" s="16"/>
      <c r="O1876" s="16"/>
      <c r="P1876" s="16"/>
    </row>
    <row r="1877" spans="1:16" s="11" customFormat="1" ht="15">
      <c r="A1877" s="17"/>
      <c r="B1877" s="17"/>
      <c r="C1877" s="34"/>
      <c r="D1877" s="34"/>
      <c r="I1877" s="16"/>
      <c r="L1877" s="16"/>
      <c r="O1877" s="16"/>
      <c r="P1877" s="16"/>
    </row>
    <row r="1878" spans="1:16" s="11" customFormat="1" ht="15">
      <c r="A1878" s="17"/>
      <c r="B1878" s="17"/>
      <c r="C1878" s="34"/>
      <c r="D1878" s="34"/>
      <c r="I1878" s="16"/>
      <c r="L1878" s="16"/>
      <c r="O1878" s="16"/>
      <c r="P1878" s="16"/>
    </row>
    <row r="1879" spans="1:16" s="11" customFormat="1" ht="15">
      <c r="A1879" s="17"/>
      <c r="B1879" s="17"/>
      <c r="C1879" s="34"/>
      <c r="D1879" s="34"/>
      <c r="I1879" s="16"/>
      <c r="L1879" s="16"/>
      <c r="O1879" s="16"/>
      <c r="P1879" s="16"/>
    </row>
    <row r="1880" spans="1:16" s="11" customFormat="1" ht="15">
      <c r="A1880" s="17"/>
      <c r="B1880" s="17"/>
      <c r="C1880" s="34"/>
      <c r="D1880" s="34"/>
      <c r="I1880" s="16"/>
      <c r="L1880" s="16"/>
      <c r="O1880" s="16"/>
      <c r="P1880" s="16"/>
    </row>
    <row r="1881" spans="1:16" s="11" customFormat="1" ht="15">
      <c r="A1881" s="17"/>
      <c r="B1881" s="17"/>
      <c r="C1881" s="34"/>
      <c r="D1881" s="34"/>
      <c r="I1881" s="16"/>
      <c r="L1881" s="16"/>
      <c r="O1881" s="16"/>
      <c r="P1881" s="16"/>
    </row>
    <row r="1882" spans="1:16" s="11" customFormat="1" ht="15">
      <c r="A1882" s="17"/>
      <c r="B1882" s="17"/>
      <c r="C1882" s="34"/>
      <c r="D1882" s="34"/>
      <c r="I1882" s="16"/>
      <c r="L1882" s="16"/>
      <c r="O1882" s="16"/>
      <c r="P1882" s="16"/>
    </row>
    <row r="1883" spans="1:16" s="11" customFormat="1" ht="15">
      <c r="A1883" s="17"/>
      <c r="B1883" s="17"/>
      <c r="C1883" s="34"/>
      <c r="D1883" s="34"/>
      <c r="I1883" s="16"/>
      <c r="L1883" s="16"/>
      <c r="O1883" s="16"/>
      <c r="P1883" s="16"/>
    </row>
    <row r="1884" spans="1:16" s="11" customFormat="1" ht="15">
      <c r="A1884" s="17"/>
      <c r="B1884" s="17"/>
      <c r="C1884" s="34"/>
      <c r="D1884" s="34"/>
      <c r="I1884" s="16"/>
      <c r="L1884" s="16"/>
      <c r="O1884" s="16"/>
      <c r="P1884" s="16"/>
    </row>
    <row r="1885" spans="1:16" s="11" customFormat="1" ht="15">
      <c r="A1885" s="17"/>
      <c r="B1885" s="17"/>
      <c r="C1885" s="34"/>
      <c r="D1885" s="34"/>
      <c r="I1885" s="16"/>
      <c r="L1885" s="16"/>
      <c r="O1885" s="16"/>
      <c r="P1885" s="16"/>
    </row>
    <row r="1886" spans="1:16" s="11" customFormat="1" ht="15">
      <c r="A1886" s="17"/>
      <c r="B1886" s="17"/>
      <c r="C1886" s="34"/>
      <c r="D1886" s="34"/>
      <c r="I1886" s="16"/>
      <c r="L1886" s="16"/>
      <c r="O1886" s="16"/>
      <c r="P1886" s="16"/>
    </row>
    <row r="1887" spans="1:16" s="11" customFormat="1" ht="15">
      <c r="A1887" s="17"/>
      <c r="B1887" s="17"/>
      <c r="C1887" s="34"/>
      <c r="D1887" s="34"/>
      <c r="I1887" s="16"/>
      <c r="L1887" s="16"/>
      <c r="O1887" s="16"/>
      <c r="P1887" s="16"/>
    </row>
    <row r="1888" spans="1:16" s="11" customFormat="1" ht="15">
      <c r="A1888" s="17"/>
      <c r="B1888" s="17"/>
      <c r="C1888" s="34"/>
      <c r="D1888" s="34"/>
      <c r="I1888" s="16"/>
      <c r="L1888" s="16"/>
      <c r="O1888" s="16"/>
      <c r="P1888" s="16"/>
    </row>
    <row r="1889" spans="1:16" s="11" customFormat="1" ht="15">
      <c r="A1889" s="17"/>
      <c r="B1889" s="17"/>
      <c r="C1889" s="34"/>
      <c r="D1889" s="34"/>
      <c r="I1889" s="16"/>
      <c r="L1889" s="16"/>
      <c r="O1889" s="16"/>
      <c r="P1889" s="16"/>
    </row>
    <row r="1890" spans="1:16" s="11" customFormat="1" ht="15">
      <c r="A1890" s="17"/>
      <c r="B1890" s="17"/>
      <c r="C1890" s="34"/>
      <c r="D1890" s="34"/>
      <c r="I1890" s="16"/>
      <c r="L1890" s="16"/>
      <c r="O1890" s="16"/>
      <c r="P1890" s="16"/>
    </row>
    <row r="1891" spans="1:16" s="11" customFormat="1" ht="15">
      <c r="A1891" s="17"/>
      <c r="B1891" s="17"/>
      <c r="C1891" s="34"/>
      <c r="D1891" s="34"/>
      <c r="I1891" s="16"/>
      <c r="L1891" s="16"/>
      <c r="O1891" s="16"/>
      <c r="P1891" s="16"/>
    </row>
    <row r="1892" spans="1:16" s="11" customFormat="1" ht="15">
      <c r="A1892" s="17"/>
      <c r="B1892" s="17"/>
      <c r="C1892" s="34"/>
      <c r="D1892" s="34"/>
      <c r="I1892" s="16"/>
      <c r="L1892" s="16"/>
      <c r="O1892" s="16"/>
      <c r="P1892" s="16"/>
    </row>
    <row r="1893" spans="1:16" s="11" customFormat="1" ht="15">
      <c r="A1893" s="17"/>
      <c r="B1893" s="17"/>
      <c r="C1893" s="34"/>
      <c r="D1893" s="34"/>
      <c r="I1893" s="16"/>
      <c r="L1893" s="16"/>
      <c r="O1893" s="16"/>
      <c r="P1893" s="16"/>
    </row>
    <row r="1894" spans="1:16" s="11" customFormat="1" ht="15">
      <c r="A1894" s="17"/>
      <c r="B1894" s="17"/>
      <c r="C1894" s="34"/>
      <c r="D1894" s="34"/>
      <c r="I1894" s="16"/>
      <c r="L1894" s="16"/>
      <c r="O1894" s="16"/>
      <c r="P1894" s="16"/>
    </row>
    <row r="1895" spans="1:16" s="11" customFormat="1" ht="15">
      <c r="A1895" s="17"/>
      <c r="B1895" s="17"/>
      <c r="C1895" s="34"/>
      <c r="D1895" s="34"/>
      <c r="I1895" s="16"/>
      <c r="L1895" s="16"/>
      <c r="O1895" s="16"/>
      <c r="P1895" s="16"/>
    </row>
    <row r="1896" spans="1:16" s="11" customFormat="1" ht="15">
      <c r="A1896" s="17"/>
      <c r="B1896" s="17"/>
      <c r="C1896" s="34"/>
      <c r="D1896" s="34"/>
      <c r="I1896" s="16"/>
      <c r="L1896" s="16"/>
      <c r="O1896" s="16"/>
      <c r="P1896" s="16"/>
    </row>
    <row r="1897" spans="1:16" s="11" customFormat="1" ht="15">
      <c r="A1897" s="17"/>
      <c r="B1897" s="17"/>
      <c r="C1897" s="34"/>
      <c r="D1897" s="34"/>
      <c r="I1897" s="16"/>
      <c r="L1897" s="16"/>
      <c r="O1897" s="16"/>
      <c r="P1897" s="16"/>
    </row>
    <row r="1898" spans="1:16" s="11" customFormat="1" ht="15">
      <c r="A1898" s="17"/>
      <c r="B1898" s="17"/>
      <c r="C1898" s="34"/>
      <c r="D1898" s="34"/>
      <c r="I1898" s="16"/>
      <c r="L1898" s="16"/>
      <c r="O1898" s="16"/>
      <c r="P1898" s="16"/>
    </row>
    <row r="1899" spans="1:16" s="11" customFormat="1" ht="15">
      <c r="A1899" s="17"/>
      <c r="B1899" s="17"/>
      <c r="C1899" s="34"/>
      <c r="D1899" s="34"/>
      <c r="I1899" s="16"/>
      <c r="L1899" s="16"/>
      <c r="O1899" s="16"/>
      <c r="P1899" s="16"/>
    </row>
    <row r="1900" spans="1:16" s="11" customFormat="1" ht="15">
      <c r="A1900" s="17"/>
      <c r="B1900" s="17"/>
      <c r="C1900" s="34"/>
      <c r="D1900" s="34"/>
      <c r="I1900" s="16"/>
      <c r="L1900" s="16"/>
      <c r="O1900" s="16"/>
      <c r="P1900" s="16"/>
    </row>
    <row r="1901" spans="1:16" s="11" customFormat="1" ht="15">
      <c r="A1901" s="17"/>
      <c r="B1901" s="17"/>
      <c r="C1901" s="34"/>
      <c r="D1901" s="34"/>
      <c r="I1901" s="16"/>
      <c r="L1901" s="16"/>
      <c r="O1901" s="16"/>
      <c r="P1901" s="16"/>
    </row>
    <row r="1902" spans="1:16" s="11" customFormat="1" ht="15">
      <c r="A1902" s="17"/>
      <c r="B1902" s="17"/>
      <c r="C1902" s="34"/>
      <c r="D1902" s="34"/>
      <c r="I1902" s="16"/>
      <c r="L1902" s="16"/>
      <c r="O1902" s="16"/>
      <c r="P1902" s="16"/>
    </row>
    <row r="1903" spans="1:16" s="11" customFormat="1" ht="15">
      <c r="A1903" s="17"/>
      <c r="B1903" s="17"/>
      <c r="C1903" s="34"/>
      <c r="D1903" s="34"/>
      <c r="I1903" s="16"/>
      <c r="L1903" s="16"/>
      <c r="O1903" s="16"/>
      <c r="P1903" s="16"/>
    </row>
    <row r="1904" spans="1:16" s="11" customFormat="1" ht="15">
      <c r="A1904" s="17"/>
      <c r="B1904" s="17"/>
      <c r="C1904" s="34"/>
      <c r="D1904" s="34"/>
      <c r="I1904" s="16"/>
      <c r="L1904" s="16"/>
      <c r="O1904" s="16"/>
      <c r="P1904" s="16"/>
    </row>
    <row r="1905" spans="1:16" s="11" customFormat="1" ht="15">
      <c r="A1905" s="17"/>
      <c r="B1905" s="17"/>
      <c r="C1905" s="34"/>
      <c r="D1905" s="34"/>
      <c r="I1905" s="16"/>
      <c r="L1905" s="16"/>
      <c r="O1905" s="16"/>
      <c r="P1905" s="16"/>
    </row>
    <row r="1906" spans="1:16" s="11" customFormat="1" ht="15">
      <c r="A1906" s="17"/>
      <c r="B1906" s="17"/>
      <c r="C1906" s="34"/>
      <c r="D1906" s="34"/>
      <c r="I1906" s="16"/>
      <c r="L1906" s="16"/>
      <c r="O1906" s="16"/>
      <c r="P1906" s="16"/>
    </row>
    <row r="1907" spans="1:16" s="11" customFormat="1" ht="15">
      <c r="A1907" s="17"/>
      <c r="B1907" s="17"/>
      <c r="C1907" s="34"/>
      <c r="D1907" s="34"/>
      <c r="I1907" s="16"/>
      <c r="L1907" s="16"/>
      <c r="O1907" s="16"/>
      <c r="P1907" s="16"/>
    </row>
    <row r="1908" spans="1:16" s="11" customFormat="1" ht="15">
      <c r="A1908" s="17"/>
      <c r="B1908" s="17"/>
      <c r="C1908" s="34"/>
      <c r="D1908" s="34"/>
      <c r="I1908" s="16"/>
      <c r="L1908" s="16"/>
      <c r="O1908" s="16"/>
      <c r="P1908" s="16"/>
    </row>
    <row r="1909" spans="1:16" s="11" customFormat="1" ht="15">
      <c r="A1909" s="17"/>
      <c r="B1909" s="17"/>
      <c r="C1909" s="34"/>
      <c r="D1909" s="34"/>
      <c r="I1909" s="16"/>
      <c r="L1909" s="16"/>
      <c r="O1909" s="16"/>
      <c r="P1909" s="16"/>
    </row>
    <row r="1910" spans="1:16" s="11" customFormat="1" ht="15">
      <c r="A1910" s="17"/>
      <c r="B1910" s="17"/>
      <c r="C1910" s="34"/>
      <c r="D1910" s="34"/>
      <c r="I1910" s="16"/>
      <c r="L1910" s="16"/>
      <c r="O1910" s="16"/>
      <c r="P1910" s="16"/>
    </row>
    <row r="1911" spans="1:16" s="11" customFormat="1" ht="15">
      <c r="A1911" s="17"/>
      <c r="B1911" s="17"/>
      <c r="C1911" s="34"/>
      <c r="D1911" s="34"/>
      <c r="I1911" s="16"/>
      <c r="L1911" s="16"/>
      <c r="O1911" s="16"/>
      <c r="P1911" s="16"/>
    </row>
    <row r="1912" spans="1:16" s="11" customFormat="1" ht="15">
      <c r="A1912" s="17"/>
      <c r="B1912" s="17"/>
      <c r="C1912" s="34"/>
      <c r="D1912" s="34"/>
      <c r="I1912" s="16"/>
      <c r="L1912" s="16"/>
      <c r="O1912" s="16"/>
      <c r="P1912" s="16"/>
    </row>
    <row r="1913" spans="1:16" s="11" customFormat="1" ht="15">
      <c r="A1913" s="17"/>
      <c r="B1913" s="17"/>
      <c r="C1913" s="34"/>
      <c r="D1913" s="34"/>
      <c r="I1913" s="16"/>
      <c r="L1913" s="16"/>
      <c r="O1913" s="16"/>
      <c r="P1913" s="16"/>
    </row>
    <row r="1914" spans="1:16" s="11" customFormat="1" ht="15">
      <c r="A1914" s="17"/>
      <c r="B1914" s="17"/>
      <c r="C1914" s="34"/>
      <c r="D1914" s="34"/>
      <c r="I1914" s="16"/>
      <c r="L1914" s="16"/>
      <c r="O1914" s="16"/>
      <c r="P1914" s="16"/>
    </row>
    <row r="1915" spans="1:16" s="11" customFormat="1" ht="15">
      <c r="A1915" s="17"/>
      <c r="B1915" s="17"/>
      <c r="C1915" s="34"/>
      <c r="D1915" s="34"/>
      <c r="I1915" s="16"/>
      <c r="L1915" s="16"/>
      <c r="O1915" s="16"/>
      <c r="P1915" s="16"/>
    </row>
    <row r="1916" spans="1:16" s="11" customFormat="1" ht="15">
      <c r="A1916" s="17"/>
      <c r="B1916" s="17"/>
      <c r="C1916" s="34"/>
      <c r="D1916" s="34"/>
      <c r="I1916" s="16"/>
      <c r="L1916" s="16"/>
      <c r="O1916" s="16"/>
      <c r="P1916" s="16"/>
    </row>
    <row r="1917" spans="1:16" s="11" customFormat="1" ht="15">
      <c r="A1917" s="17"/>
      <c r="B1917" s="17"/>
      <c r="C1917" s="34"/>
      <c r="D1917" s="34"/>
      <c r="I1917" s="16"/>
      <c r="L1917" s="16"/>
      <c r="O1917" s="16"/>
      <c r="P1917" s="16"/>
    </row>
    <row r="1918" spans="1:16" s="11" customFormat="1" ht="15">
      <c r="A1918" s="17"/>
      <c r="B1918" s="17"/>
      <c r="C1918" s="34"/>
      <c r="D1918" s="34"/>
      <c r="I1918" s="16"/>
      <c r="L1918" s="16"/>
      <c r="O1918" s="16"/>
      <c r="P1918" s="16"/>
    </row>
    <row r="1919" spans="1:16" s="11" customFormat="1" ht="15">
      <c r="A1919" s="17"/>
      <c r="B1919" s="17"/>
      <c r="C1919" s="34"/>
      <c r="D1919" s="34"/>
      <c r="I1919" s="16"/>
      <c r="L1919" s="16"/>
      <c r="O1919" s="16"/>
      <c r="P1919" s="16"/>
    </row>
    <row r="1920" spans="1:16" s="11" customFormat="1" ht="15">
      <c r="A1920" s="17"/>
      <c r="B1920" s="17"/>
      <c r="C1920" s="34"/>
      <c r="D1920" s="34"/>
      <c r="I1920" s="16"/>
      <c r="L1920" s="16"/>
      <c r="O1920" s="16"/>
      <c r="P1920" s="16"/>
    </row>
    <row r="1921" spans="1:16" s="11" customFormat="1" ht="15">
      <c r="A1921" s="17"/>
      <c r="B1921" s="17"/>
      <c r="C1921" s="34"/>
      <c r="D1921" s="34"/>
      <c r="I1921" s="16"/>
      <c r="L1921" s="16"/>
      <c r="O1921" s="16"/>
      <c r="P1921" s="16"/>
    </row>
    <row r="1922" spans="1:16" s="11" customFormat="1" ht="15">
      <c r="A1922" s="17"/>
      <c r="B1922" s="17"/>
      <c r="C1922" s="34"/>
      <c r="D1922" s="34"/>
      <c r="I1922" s="16"/>
      <c r="L1922" s="16"/>
      <c r="O1922" s="16"/>
      <c r="P1922" s="16"/>
    </row>
    <row r="1923" spans="1:16" s="11" customFormat="1" ht="15">
      <c r="A1923" s="17"/>
      <c r="B1923" s="17"/>
      <c r="C1923" s="34"/>
      <c r="D1923" s="34"/>
      <c r="I1923" s="16"/>
      <c r="L1923" s="16"/>
      <c r="O1923" s="16"/>
      <c r="P1923" s="16"/>
    </row>
    <row r="1924" spans="1:16" s="11" customFormat="1" ht="15">
      <c r="A1924" s="17"/>
      <c r="B1924" s="17"/>
      <c r="C1924" s="34"/>
      <c r="D1924" s="34"/>
      <c r="I1924" s="16"/>
      <c r="L1924" s="16"/>
      <c r="O1924" s="16"/>
      <c r="P1924" s="16"/>
    </row>
    <row r="1925" spans="1:16" s="11" customFormat="1" ht="15">
      <c r="A1925" s="17"/>
      <c r="B1925" s="17"/>
      <c r="C1925" s="34"/>
      <c r="D1925" s="34"/>
      <c r="I1925" s="16"/>
      <c r="L1925" s="16"/>
      <c r="O1925" s="16"/>
      <c r="P1925" s="16"/>
    </row>
    <row r="1926" spans="1:16" s="11" customFormat="1" ht="15">
      <c r="A1926" s="17"/>
      <c r="B1926" s="17"/>
      <c r="C1926" s="34"/>
      <c r="D1926" s="34"/>
      <c r="I1926" s="16"/>
      <c r="L1926" s="16"/>
      <c r="O1926" s="16"/>
      <c r="P1926" s="16"/>
    </row>
    <row r="1927" spans="1:16" s="11" customFormat="1" ht="15">
      <c r="A1927" s="17"/>
      <c r="B1927" s="17"/>
      <c r="C1927" s="34"/>
      <c r="D1927" s="34"/>
      <c r="I1927" s="16"/>
      <c r="L1927" s="16"/>
      <c r="O1927" s="16"/>
      <c r="P1927" s="16"/>
    </row>
    <row r="1928" spans="1:16" s="11" customFormat="1" ht="15">
      <c r="A1928" s="17"/>
      <c r="B1928" s="17"/>
      <c r="C1928" s="34"/>
      <c r="D1928" s="34"/>
      <c r="I1928" s="16"/>
      <c r="L1928" s="16"/>
      <c r="O1928" s="16"/>
      <c r="P1928" s="16"/>
    </row>
    <row r="1929" spans="1:16" s="11" customFormat="1" ht="15">
      <c r="A1929" s="17"/>
      <c r="B1929" s="17"/>
      <c r="C1929" s="34"/>
      <c r="D1929" s="34"/>
      <c r="I1929" s="16"/>
      <c r="L1929" s="16"/>
      <c r="O1929" s="16"/>
      <c r="P1929" s="16"/>
    </row>
    <row r="1930" spans="1:16" s="11" customFormat="1" ht="15">
      <c r="A1930" s="17"/>
      <c r="B1930" s="17"/>
      <c r="C1930" s="34"/>
      <c r="D1930" s="34"/>
      <c r="I1930" s="16"/>
      <c r="L1930" s="16"/>
      <c r="O1930" s="16"/>
      <c r="P1930" s="16"/>
    </row>
    <row r="1931" spans="1:16" s="11" customFormat="1" ht="15">
      <c r="A1931" s="17"/>
      <c r="B1931" s="17"/>
      <c r="C1931" s="34"/>
      <c r="D1931" s="34"/>
      <c r="I1931" s="16"/>
      <c r="L1931" s="16"/>
      <c r="O1931" s="16"/>
      <c r="P1931" s="16"/>
    </row>
    <row r="1932" spans="1:16" s="11" customFormat="1" ht="15">
      <c r="A1932" s="17"/>
      <c r="B1932" s="17"/>
      <c r="C1932" s="34"/>
      <c r="D1932" s="34"/>
      <c r="I1932" s="16"/>
      <c r="L1932" s="16"/>
      <c r="O1932" s="16"/>
      <c r="P1932" s="16"/>
    </row>
    <row r="1933" spans="1:16" s="11" customFormat="1" ht="15">
      <c r="A1933" s="17"/>
      <c r="B1933" s="17"/>
      <c r="C1933" s="34"/>
      <c r="D1933" s="34"/>
      <c r="I1933" s="16"/>
      <c r="L1933" s="16"/>
      <c r="O1933" s="16"/>
      <c r="P1933" s="16"/>
    </row>
    <row r="1934" spans="1:16" s="11" customFormat="1" ht="15">
      <c r="A1934" s="17"/>
      <c r="B1934" s="17"/>
      <c r="C1934" s="34"/>
      <c r="D1934" s="34"/>
      <c r="I1934" s="16"/>
      <c r="L1934" s="16"/>
      <c r="O1934" s="16"/>
      <c r="P1934" s="16"/>
    </row>
    <row r="1935" spans="1:16" s="11" customFormat="1" ht="15">
      <c r="A1935" s="17"/>
      <c r="B1935" s="17"/>
      <c r="C1935" s="34"/>
      <c r="D1935" s="34"/>
      <c r="I1935" s="16"/>
      <c r="L1935" s="16"/>
      <c r="O1935" s="16"/>
      <c r="P1935" s="16"/>
    </row>
    <row r="1936" spans="1:16" s="11" customFormat="1" ht="15">
      <c r="A1936" s="17"/>
      <c r="B1936" s="17"/>
      <c r="C1936" s="34"/>
      <c r="D1936" s="34"/>
      <c r="I1936" s="16"/>
      <c r="L1936" s="16"/>
      <c r="O1936" s="16"/>
      <c r="P1936" s="16"/>
    </row>
    <row r="1937" spans="1:16" s="11" customFormat="1" ht="15">
      <c r="A1937" s="17"/>
      <c r="B1937" s="17"/>
      <c r="C1937" s="34"/>
      <c r="D1937" s="34"/>
      <c r="I1937" s="16"/>
      <c r="L1937" s="16"/>
      <c r="O1937" s="16"/>
      <c r="P1937" s="16"/>
    </row>
    <row r="1938" spans="1:16" s="11" customFormat="1" ht="15">
      <c r="A1938" s="17"/>
      <c r="B1938" s="17"/>
      <c r="C1938" s="34"/>
      <c r="D1938" s="34"/>
      <c r="I1938" s="16"/>
      <c r="L1938" s="16"/>
      <c r="O1938" s="16"/>
      <c r="P1938" s="16"/>
    </row>
    <row r="1939" spans="1:16" s="11" customFormat="1" ht="15">
      <c r="A1939" s="17"/>
      <c r="B1939" s="17"/>
      <c r="C1939" s="34"/>
      <c r="D1939" s="34"/>
      <c r="I1939" s="16"/>
      <c r="L1939" s="16"/>
      <c r="O1939" s="16"/>
      <c r="P1939" s="16"/>
    </row>
    <row r="1940" spans="1:16" s="11" customFormat="1" ht="15">
      <c r="A1940" s="17"/>
      <c r="B1940" s="17"/>
      <c r="C1940" s="34"/>
      <c r="D1940" s="34"/>
      <c r="I1940" s="16"/>
      <c r="L1940" s="16"/>
      <c r="O1940" s="16"/>
      <c r="P1940" s="16"/>
    </row>
    <row r="1941" spans="1:16" s="11" customFormat="1" ht="15">
      <c r="A1941" s="17"/>
      <c r="B1941" s="17"/>
      <c r="C1941" s="34"/>
      <c r="D1941" s="34"/>
      <c r="I1941" s="16"/>
      <c r="L1941" s="16"/>
      <c r="O1941" s="16"/>
      <c r="P1941" s="16"/>
    </row>
    <row r="1942" spans="1:16" s="11" customFormat="1" ht="15">
      <c r="A1942" s="17"/>
      <c r="B1942" s="17"/>
      <c r="C1942" s="34"/>
      <c r="D1942" s="34"/>
      <c r="I1942" s="16"/>
      <c r="L1942" s="16"/>
      <c r="O1942" s="16"/>
      <c r="P1942" s="16"/>
    </row>
    <row r="1943" spans="1:16" s="11" customFormat="1" ht="15">
      <c r="A1943" s="17"/>
      <c r="B1943" s="17"/>
      <c r="C1943" s="34"/>
      <c r="D1943" s="34"/>
      <c r="I1943" s="16"/>
      <c r="L1943" s="16"/>
      <c r="O1943" s="16"/>
      <c r="P1943" s="16"/>
    </row>
    <row r="1944" spans="1:16" s="11" customFormat="1" ht="15">
      <c r="A1944" s="17"/>
      <c r="B1944" s="17"/>
      <c r="C1944" s="34"/>
      <c r="D1944" s="34"/>
      <c r="I1944" s="16"/>
      <c r="L1944" s="16"/>
      <c r="O1944" s="16"/>
      <c r="P1944" s="16"/>
    </row>
    <row r="1945" spans="1:16" s="11" customFormat="1" ht="15">
      <c r="A1945" s="17"/>
      <c r="B1945" s="17"/>
      <c r="C1945" s="34"/>
      <c r="D1945" s="34"/>
      <c r="I1945" s="16"/>
      <c r="L1945" s="16"/>
      <c r="O1945" s="16"/>
      <c r="P1945" s="16"/>
    </row>
    <row r="1946" spans="1:16" s="11" customFormat="1" ht="15">
      <c r="A1946" s="17"/>
      <c r="B1946" s="17"/>
      <c r="C1946" s="34"/>
      <c r="D1946" s="34"/>
      <c r="I1946" s="16"/>
      <c r="L1946" s="16"/>
      <c r="O1946" s="16"/>
      <c r="P1946" s="16"/>
    </row>
    <row r="1947" spans="1:16" s="11" customFormat="1" ht="15">
      <c r="A1947" s="17"/>
      <c r="B1947" s="17"/>
      <c r="C1947" s="34"/>
      <c r="D1947" s="34"/>
      <c r="I1947" s="16"/>
      <c r="L1947" s="16"/>
      <c r="O1947" s="16"/>
      <c r="P1947" s="16"/>
    </row>
    <row r="1948" spans="1:16" s="11" customFormat="1" ht="15">
      <c r="A1948" s="17"/>
      <c r="B1948" s="17"/>
      <c r="C1948" s="34"/>
      <c r="D1948" s="34"/>
      <c r="I1948" s="16"/>
      <c r="L1948" s="16"/>
      <c r="O1948" s="16"/>
      <c r="P1948" s="16"/>
    </row>
    <row r="1949" spans="1:16" s="11" customFormat="1" ht="15">
      <c r="A1949" s="17"/>
      <c r="B1949" s="17"/>
      <c r="C1949" s="34"/>
      <c r="D1949" s="34"/>
      <c r="I1949" s="16"/>
      <c r="L1949" s="16"/>
      <c r="O1949" s="16"/>
      <c r="P1949" s="16"/>
    </row>
    <row r="1950" spans="1:16" s="11" customFormat="1" ht="15">
      <c r="A1950" s="17"/>
      <c r="B1950" s="17"/>
      <c r="C1950" s="34"/>
      <c r="D1950" s="34"/>
      <c r="I1950" s="16"/>
      <c r="L1950" s="16"/>
      <c r="O1950" s="16"/>
      <c r="P1950" s="16"/>
    </row>
    <row r="1951" spans="1:16" s="11" customFormat="1" ht="15">
      <c r="A1951" s="17"/>
      <c r="B1951" s="17"/>
      <c r="C1951" s="34"/>
      <c r="D1951" s="34"/>
      <c r="I1951" s="16"/>
      <c r="L1951" s="16"/>
      <c r="O1951" s="16"/>
      <c r="P1951" s="16"/>
    </row>
    <row r="1952" spans="1:16" s="11" customFormat="1" ht="15">
      <c r="A1952" s="17"/>
      <c r="B1952" s="17"/>
      <c r="C1952" s="34"/>
      <c r="D1952" s="34"/>
      <c r="I1952" s="16"/>
      <c r="L1952" s="16"/>
      <c r="O1952" s="16"/>
      <c r="P1952" s="16"/>
    </row>
    <row r="1953" spans="1:16" s="11" customFormat="1" ht="15">
      <c r="A1953" s="17"/>
      <c r="B1953" s="17"/>
      <c r="C1953" s="34"/>
      <c r="D1953" s="34"/>
      <c r="I1953" s="16"/>
      <c r="L1953" s="16"/>
      <c r="O1953" s="16"/>
      <c r="P1953" s="16"/>
    </row>
    <row r="1954" spans="1:16" s="11" customFormat="1" ht="15">
      <c r="A1954" s="17"/>
      <c r="B1954" s="17"/>
      <c r="C1954" s="34"/>
      <c r="D1954" s="34"/>
      <c r="I1954" s="16"/>
      <c r="L1954" s="16"/>
      <c r="O1954" s="16"/>
      <c r="P1954" s="16"/>
    </row>
    <row r="1955" spans="1:16" s="11" customFormat="1" ht="15">
      <c r="A1955" s="17"/>
      <c r="B1955" s="17"/>
      <c r="C1955" s="34"/>
      <c r="D1955" s="34"/>
      <c r="I1955" s="16"/>
      <c r="L1955" s="16"/>
      <c r="O1955" s="16"/>
      <c r="P1955" s="16"/>
    </row>
    <row r="1956" spans="1:16" s="11" customFormat="1" ht="15">
      <c r="A1956" s="17"/>
      <c r="B1956" s="17"/>
      <c r="C1956" s="34"/>
      <c r="D1956" s="34"/>
      <c r="I1956" s="16"/>
      <c r="L1956" s="16"/>
      <c r="O1956" s="16"/>
      <c r="P1956" s="16"/>
    </row>
    <row r="1957" spans="1:16" s="11" customFormat="1" ht="15">
      <c r="A1957" s="17"/>
      <c r="B1957" s="17"/>
      <c r="C1957" s="34"/>
      <c r="D1957" s="34"/>
      <c r="I1957" s="16"/>
      <c r="L1957" s="16"/>
      <c r="O1957" s="16"/>
      <c r="P1957" s="16"/>
    </row>
    <row r="1958" spans="1:16" s="11" customFormat="1" ht="15">
      <c r="A1958" s="17"/>
      <c r="B1958" s="17"/>
      <c r="C1958" s="34"/>
      <c r="D1958" s="34"/>
      <c r="I1958" s="16"/>
      <c r="L1958" s="16"/>
      <c r="O1958" s="16"/>
      <c r="P1958" s="16"/>
    </row>
    <row r="1959" spans="1:16" s="11" customFormat="1" ht="15">
      <c r="A1959" s="17"/>
      <c r="B1959" s="17"/>
      <c r="C1959" s="34"/>
      <c r="D1959" s="34"/>
      <c r="I1959" s="16"/>
      <c r="L1959" s="16"/>
      <c r="O1959" s="16"/>
      <c r="P1959" s="16"/>
    </row>
    <row r="1960" spans="1:16" s="11" customFormat="1" ht="15">
      <c r="A1960" s="17"/>
      <c r="B1960" s="17"/>
      <c r="C1960" s="34"/>
      <c r="D1960" s="34"/>
      <c r="I1960" s="16"/>
      <c r="L1960" s="16"/>
      <c r="O1960" s="16"/>
      <c r="P1960" s="16"/>
    </row>
    <row r="1961" spans="1:16" s="11" customFormat="1" ht="15">
      <c r="A1961" s="17"/>
      <c r="B1961" s="17"/>
      <c r="C1961" s="34"/>
      <c r="D1961" s="34"/>
      <c r="I1961" s="16"/>
      <c r="L1961" s="16"/>
      <c r="O1961" s="16"/>
      <c r="P1961" s="16"/>
    </row>
    <row r="1962" spans="1:16" s="11" customFormat="1" ht="15">
      <c r="A1962" s="17"/>
      <c r="B1962" s="17"/>
      <c r="C1962" s="34"/>
      <c r="D1962" s="34"/>
      <c r="I1962" s="16"/>
      <c r="L1962" s="16"/>
      <c r="O1962" s="16"/>
      <c r="P1962" s="16"/>
    </row>
    <row r="1963" spans="1:16" s="11" customFormat="1" ht="15">
      <c r="A1963" s="17"/>
      <c r="B1963" s="17"/>
      <c r="C1963" s="34"/>
      <c r="D1963" s="34"/>
      <c r="I1963" s="16"/>
      <c r="L1963" s="16"/>
      <c r="O1963" s="16"/>
      <c r="P1963" s="16"/>
    </row>
    <row r="1964" spans="1:16" s="11" customFormat="1" ht="15">
      <c r="A1964" s="17"/>
      <c r="B1964" s="17"/>
      <c r="C1964" s="34"/>
      <c r="D1964" s="34"/>
      <c r="I1964" s="16"/>
      <c r="L1964" s="16"/>
      <c r="O1964" s="16"/>
      <c r="P1964" s="16"/>
    </row>
    <row r="1965" spans="1:16" s="11" customFormat="1" ht="15">
      <c r="A1965" s="17"/>
      <c r="B1965" s="17"/>
      <c r="C1965" s="34"/>
      <c r="D1965" s="34"/>
      <c r="I1965" s="16"/>
      <c r="L1965" s="16"/>
      <c r="O1965" s="16"/>
      <c r="P1965" s="16"/>
    </row>
    <row r="1966" spans="1:16" s="11" customFormat="1" ht="15">
      <c r="A1966" s="17"/>
      <c r="B1966" s="17"/>
      <c r="C1966" s="34"/>
      <c r="D1966" s="34"/>
      <c r="I1966" s="16"/>
      <c r="L1966" s="16"/>
      <c r="O1966" s="16"/>
      <c r="P1966" s="16"/>
    </row>
    <row r="1967" spans="1:16" s="11" customFormat="1" ht="15">
      <c r="A1967" s="17"/>
      <c r="B1967" s="17"/>
      <c r="C1967" s="34"/>
      <c r="D1967" s="34"/>
      <c r="I1967" s="16"/>
      <c r="L1967" s="16"/>
      <c r="O1967" s="16"/>
      <c r="P1967" s="16"/>
    </row>
    <row r="1968" spans="1:16" s="11" customFormat="1" ht="15">
      <c r="A1968" s="17"/>
      <c r="B1968" s="17"/>
      <c r="C1968" s="34"/>
      <c r="D1968" s="34"/>
      <c r="I1968" s="16"/>
      <c r="L1968" s="16"/>
      <c r="O1968" s="16"/>
      <c r="P1968" s="16"/>
    </row>
    <row r="1969" spans="1:16" s="11" customFormat="1" ht="15">
      <c r="A1969" s="17"/>
      <c r="B1969" s="17"/>
      <c r="C1969" s="34"/>
      <c r="D1969" s="34"/>
      <c r="I1969" s="16"/>
      <c r="L1969" s="16"/>
      <c r="O1969" s="16"/>
      <c r="P1969" s="16"/>
    </row>
    <row r="1970" spans="1:16" s="11" customFormat="1" ht="15">
      <c r="A1970" s="17"/>
      <c r="B1970" s="17"/>
      <c r="C1970" s="34"/>
      <c r="D1970" s="34"/>
      <c r="I1970" s="16"/>
      <c r="L1970" s="16"/>
      <c r="O1970" s="16"/>
      <c r="P1970" s="16"/>
    </row>
    <row r="1971" spans="1:16" s="11" customFormat="1" ht="15">
      <c r="A1971" s="17"/>
      <c r="B1971" s="17"/>
      <c r="C1971" s="34"/>
      <c r="D1971" s="34"/>
      <c r="I1971" s="16"/>
      <c r="L1971" s="16"/>
      <c r="O1971" s="16"/>
      <c r="P1971" s="16"/>
    </row>
    <row r="1972" spans="1:16" s="11" customFormat="1" ht="15">
      <c r="A1972" s="17"/>
      <c r="B1972" s="17"/>
      <c r="C1972" s="34"/>
      <c r="D1972" s="34"/>
      <c r="I1972" s="16"/>
      <c r="L1972" s="16"/>
      <c r="O1972" s="16"/>
      <c r="P1972" s="16"/>
    </row>
    <row r="1973" spans="1:16" s="11" customFormat="1" ht="15">
      <c r="A1973" s="17"/>
      <c r="B1973" s="17"/>
      <c r="C1973" s="34"/>
      <c r="D1973" s="34"/>
      <c r="I1973" s="16"/>
      <c r="L1973" s="16"/>
      <c r="O1973" s="16"/>
      <c r="P1973" s="16"/>
    </row>
    <row r="1974" spans="1:16" s="11" customFormat="1" ht="15">
      <c r="A1974" s="17"/>
      <c r="B1974" s="17"/>
      <c r="C1974" s="34"/>
      <c r="D1974" s="34"/>
      <c r="I1974" s="16"/>
      <c r="L1974" s="16"/>
      <c r="O1974" s="16"/>
      <c r="P1974" s="16"/>
    </row>
    <row r="1975" spans="1:16" s="11" customFormat="1" ht="15">
      <c r="A1975" s="17"/>
      <c r="B1975" s="17"/>
      <c r="C1975" s="34"/>
      <c r="D1975" s="34"/>
      <c r="I1975" s="16"/>
      <c r="L1975" s="16"/>
      <c r="O1975" s="16"/>
      <c r="P1975" s="16"/>
    </row>
    <row r="1976" spans="1:16" s="11" customFormat="1" ht="15">
      <c r="A1976" s="17"/>
      <c r="B1976" s="17"/>
      <c r="C1976" s="34"/>
      <c r="D1976" s="34"/>
      <c r="I1976" s="16"/>
      <c r="L1976" s="16"/>
      <c r="O1976" s="16"/>
      <c r="P1976" s="16"/>
    </row>
    <row r="1977" spans="1:16" s="11" customFormat="1" ht="15">
      <c r="A1977" s="17"/>
      <c r="B1977" s="17"/>
      <c r="C1977" s="34"/>
      <c r="D1977" s="34"/>
      <c r="I1977" s="16"/>
      <c r="L1977" s="16"/>
      <c r="O1977" s="16"/>
      <c r="P1977" s="16"/>
    </row>
    <row r="1978" spans="1:16" s="11" customFormat="1" ht="15">
      <c r="A1978" s="17"/>
      <c r="B1978" s="17"/>
      <c r="C1978" s="34"/>
      <c r="D1978" s="34"/>
      <c r="I1978" s="16"/>
      <c r="L1978" s="16"/>
      <c r="O1978" s="16"/>
      <c r="P1978" s="16"/>
    </row>
    <row r="1979" spans="1:16" s="11" customFormat="1" ht="15">
      <c r="A1979" s="17"/>
      <c r="B1979" s="17"/>
      <c r="C1979" s="34"/>
      <c r="D1979" s="34"/>
      <c r="I1979" s="16"/>
      <c r="L1979" s="16"/>
      <c r="O1979" s="16"/>
      <c r="P1979" s="16"/>
    </row>
    <row r="1980" spans="1:16" s="11" customFormat="1" ht="15">
      <c r="A1980" s="17"/>
      <c r="B1980" s="17"/>
      <c r="C1980" s="34"/>
      <c r="D1980" s="34"/>
      <c r="I1980" s="16"/>
      <c r="L1980" s="16"/>
      <c r="O1980" s="16"/>
      <c r="P1980" s="16"/>
    </row>
    <row r="1981" spans="1:16" s="11" customFormat="1" ht="15">
      <c r="A1981" s="17"/>
      <c r="B1981" s="17"/>
      <c r="C1981" s="34"/>
      <c r="D1981" s="34"/>
      <c r="I1981" s="16"/>
      <c r="L1981" s="16"/>
      <c r="O1981" s="16"/>
      <c r="P1981" s="16"/>
    </row>
    <row r="1982" spans="1:16" s="11" customFormat="1" ht="15">
      <c r="A1982" s="17"/>
      <c r="B1982" s="17"/>
      <c r="C1982" s="34"/>
      <c r="D1982" s="34"/>
      <c r="I1982" s="16"/>
      <c r="L1982" s="16"/>
      <c r="O1982" s="16"/>
      <c r="P1982" s="16"/>
    </row>
    <row r="1983" spans="1:16" s="11" customFormat="1" ht="15">
      <c r="A1983" s="17"/>
      <c r="B1983" s="17"/>
      <c r="C1983" s="34"/>
      <c r="D1983" s="34"/>
      <c r="I1983" s="16"/>
      <c r="L1983" s="16"/>
      <c r="O1983" s="16"/>
      <c r="P1983" s="16"/>
    </row>
    <row r="1984" spans="1:16" s="11" customFormat="1" ht="15">
      <c r="A1984" s="17"/>
      <c r="B1984" s="17"/>
      <c r="C1984" s="34"/>
      <c r="D1984" s="34"/>
      <c r="I1984" s="16"/>
      <c r="L1984" s="16"/>
      <c r="O1984" s="16"/>
      <c r="P1984" s="16"/>
    </row>
    <row r="1985" spans="1:16" s="11" customFormat="1" ht="15">
      <c r="A1985" s="17"/>
      <c r="B1985" s="17"/>
      <c r="C1985" s="34"/>
      <c r="D1985" s="34"/>
      <c r="I1985" s="16"/>
      <c r="L1985" s="16"/>
      <c r="O1985" s="16"/>
      <c r="P1985" s="16"/>
    </row>
    <row r="1986" spans="1:16" s="11" customFormat="1" ht="15">
      <c r="A1986" s="17"/>
      <c r="B1986" s="17"/>
      <c r="C1986" s="34"/>
      <c r="D1986" s="34"/>
      <c r="I1986" s="16"/>
      <c r="L1986" s="16"/>
      <c r="O1986" s="16"/>
      <c r="P1986" s="16"/>
    </row>
    <row r="1987" spans="1:16" s="11" customFormat="1" ht="15">
      <c r="A1987" s="17"/>
      <c r="B1987" s="17"/>
      <c r="C1987" s="34"/>
      <c r="D1987" s="34"/>
      <c r="I1987" s="16"/>
      <c r="L1987" s="16"/>
      <c r="O1987" s="16"/>
      <c r="P1987" s="16"/>
    </row>
    <row r="1988" spans="1:16" s="11" customFormat="1" ht="15">
      <c r="A1988" s="17"/>
      <c r="B1988" s="17"/>
      <c r="C1988" s="34"/>
      <c r="D1988" s="34"/>
      <c r="I1988" s="16"/>
      <c r="L1988" s="16"/>
      <c r="O1988" s="16"/>
      <c r="P1988" s="16"/>
    </row>
    <row r="1989" spans="1:16" s="11" customFormat="1" ht="15">
      <c r="A1989" s="17"/>
      <c r="B1989" s="17"/>
      <c r="C1989" s="34"/>
      <c r="D1989" s="34"/>
      <c r="I1989" s="16"/>
      <c r="L1989" s="16"/>
      <c r="O1989" s="16"/>
      <c r="P1989" s="16"/>
    </row>
    <row r="1990" spans="1:16" s="11" customFormat="1" ht="15">
      <c r="A1990" s="17"/>
      <c r="B1990" s="17"/>
      <c r="C1990" s="34"/>
      <c r="D1990" s="34"/>
      <c r="I1990" s="16"/>
      <c r="L1990" s="16"/>
      <c r="O1990" s="16"/>
      <c r="P1990" s="16"/>
    </row>
    <row r="1991" spans="1:16" s="11" customFormat="1" ht="15">
      <c r="A1991" s="17"/>
      <c r="B1991" s="17"/>
      <c r="C1991" s="34"/>
      <c r="D1991" s="34"/>
      <c r="I1991" s="16"/>
      <c r="L1991" s="16"/>
      <c r="O1991" s="16"/>
      <c r="P1991" s="16"/>
    </row>
    <row r="1992" spans="1:16" s="11" customFormat="1" ht="15">
      <c r="A1992" s="17"/>
      <c r="B1992" s="17"/>
      <c r="C1992" s="34"/>
      <c r="D1992" s="34"/>
      <c r="I1992" s="16"/>
      <c r="L1992" s="16"/>
      <c r="O1992" s="16"/>
      <c r="P1992" s="16"/>
    </row>
    <row r="1993" spans="1:16" s="11" customFormat="1" ht="15">
      <c r="A1993" s="17"/>
      <c r="B1993" s="17"/>
      <c r="C1993" s="34"/>
      <c r="D1993" s="34"/>
      <c r="I1993" s="16"/>
      <c r="L1993" s="16"/>
      <c r="O1993" s="16"/>
      <c r="P1993" s="16"/>
    </row>
    <row r="1994" spans="1:16" s="11" customFormat="1" ht="15">
      <c r="A1994" s="17"/>
      <c r="B1994" s="17"/>
      <c r="C1994" s="34"/>
      <c r="D1994" s="34"/>
      <c r="I1994" s="16"/>
      <c r="L1994" s="16"/>
      <c r="O1994" s="16"/>
      <c r="P1994" s="16"/>
    </row>
    <row r="1995" spans="1:16" s="11" customFormat="1" ht="15">
      <c r="A1995" s="17"/>
      <c r="B1995" s="17"/>
      <c r="C1995" s="34"/>
      <c r="D1995" s="34"/>
      <c r="I1995" s="16"/>
      <c r="L1995" s="16"/>
      <c r="O1995" s="16"/>
      <c r="P1995" s="16"/>
    </row>
    <row r="1996" spans="1:16" s="11" customFormat="1" ht="15">
      <c r="A1996" s="17"/>
      <c r="B1996" s="17"/>
      <c r="C1996" s="34"/>
      <c r="D1996" s="34"/>
      <c r="I1996" s="16"/>
      <c r="L1996" s="16"/>
      <c r="O1996" s="16"/>
      <c r="P1996" s="16"/>
    </row>
    <row r="1997" spans="1:16" s="11" customFormat="1" ht="15">
      <c r="A1997" s="17"/>
      <c r="B1997" s="17"/>
      <c r="C1997" s="34"/>
      <c r="D1997" s="34"/>
      <c r="I1997" s="16"/>
      <c r="L1997" s="16"/>
      <c r="O1997" s="16"/>
      <c r="P1997" s="16"/>
    </row>
    <row r="1998" spans="1:16" s="11" customFormat="1" ht="15">
      <c r="A1998" s="17"/>
      <c r="B1998" s="17"/>
      <c r="C1998" s="34"/>
      <c r="D1998" s="34"/>
      <c r="I1998" s="16"/>
      <c r="L1998" s="16"/>
      <c r="O1998" s="16"/>
      <c r="P1998" s="16"/>
    </row>
    <row r="1999" spans="1:16" s="11" customFormat="1" ht="15">
      <c r="A1999" s="17"/>
      <c r="B1999" s="17"/>
      <c r="C1999" s="34"/>
      <c r="D1999" s="34"/>
      <c r="I1999" s="16"/>
      <c r="L1999" s="16"/>
      <c r="O1999" s="16"/>
      <c r="P1999" s="16"/>
    </row>
    <row r="2000" spans="1:16" s="11" customFormat="1" ht="15">
      <c r="A2000" s="17"/>
      <c r="B2000" s="17"/>
      <c r="C2000" s="34"/>
      <c r="D2000" s="34"/>
      <c r="I2000" s="16"/>
      <c r="L2000" s="16"/>
      <c r="O2000" s="16"/>
      <c r="P2000" s="16"/>
    </row>
    <row r="2001" spans="1:16" s="11" customFormat="1" ht="15">
      <c r="A2001" s="17"/>
      <c r="B2001" s="17"/>
      <c r="C2001" s="34"/>
      <c r="D2001" s="34"/>
      <c r="I2001" s="16"/>
      <c r="L2001" s="16"/>
      <c r="O2001" s="16"/>
      <c r="P2001" s="16"/>
    </row>
    <row r="2002" spans="1:16" s="11" customFormat="1" ht="15">
      <c r="A2002" s="17"/>
      <c r="B2002" s="17"/>
      <c r="C2002" s="34"/>
      <c r="D2002" s="34"/>
      <c r="I2002" s="16"/>
      <c r="L2002" s="16"/>
      <c r="O2002" s="16"/>
      <c r="P2002" s="16"/>
    </row>
    <row r="2003" spans="1:16" s="11" customFormat="1" ht="15">
      <c r="A2003" s="17"/>
      <c r="B2003" s="17"/>
      <c r="C2003" s="34"/>
      <c r="D2003" s="34"/>
      <c r="I2003" s="16"/>
      <c r="L2003" s="16"/>
      <c r="O2003" s="16"/>
      <c r="P2003" s="16"/>
    </row>
    <row r="2004" spans="1:16" s="11" customFormat="1" ht="15">
      <c r="A2004" s="17"/>
      <c r="B2004" s="17"/>
      <c r="C2004" s="34"/>
      <c r="D2004" s="34"/>
      <c r="I2004" s="16"/>
      <c r="L2004" s="16"/>
      <c r="O2004" s="16"/>
      <c r="P2004" s="16"/>
    </row>
    <row r="2005" spans="1:16" s="11" customFormat="1" ht="15">
      <c r="A2005" s="17"/>
      <c r="B2005" s="17"/>
      <c r="C2005" s="34"/>
      <c r="D2005" s="34"/>
      <c r="I2005" s="16"/>
      <c r="L2005" s="16"/>
      <c r="O2005" s="16"/>
      <c r="P2005" s="16"/>
    </row>
    <row r="2006" spans="1:16" s="11" customFormat="1" ht="15">
      <c r="A2006" s="17"/>
      <c r="B2006" s="17"/>
      <c r="C2006" s="34"/>
      <c r="D2006" s="34"/>
      <c r="I2006" s="16"/>
      <c r="L2006" s="16"/>
      <c r="O2006" s="16"/>
      <c r="P2006" s="16"/>
    </row>
    <row r="2007" spans="1:16" s="11" customFormat="1" ht="15">
      <c r="A2007" s="17"/>
      <c r="B2007" s="17"/>
      <c r="C2007" s="34"/>
      <c r="D2007" s="34"/>
      <c r="I2007" s="16"/>
      <c r="L2007" s="16"/>
      <c r="O2007" s="16"/>
      <c r="P2007" s="16"/>
    </row>
    <row r="2008" spans="1:16" s="11" customFormat="1" ht="15">
      <c r="A2008" s="17"/>
      <c r="B2008" s="17"/>
      <c r="C2008" s="34"/>
      <c r="D2008" s="34"/>
      <c r="I2008" s="16"/>
      <c r="L2008" s="16"/>
      <c r="O2008" s="16"/>
      <c r="P2008" s="16"/>
    </row>
    <row r="2009" spans="1:16" s="11" customFormat="1" ht="15">
      <c r="A2009" s="17"/>
      <c r="B2009" s="17"/>
      <c r="C2009" s="34"/>
      <c r="D2009" s="34"/>
      <c r="I2009" s="16"/>
      <c r="L2009" s="16"/>
      <c r="O2009" s="16"/>
      <c r="P2009" s="16"/>
    </row>
    <row r="2010" spans="1:16" s="11" customFormat="1" ht="15">
      <c r="A2010" s="17"/>
      <c r="B2010" s="17"/>
      <c r="C2010" s="34"/>
      <c r="D2010" s="34"/>
      <c r="I2010" s="16"/>
      <c r="L2010" s="16"/>
      <c r="O2010" s="16"/>
      <c r="P2010" s="16"/>
    </row>
    <row r="2011" spans="1:16" s="11" customFormat="1" ht="15">
      <c r="A2011" s="17"/>
      <c r="B2011" s="17"/>
      <c r="C2011" s="34"/>
      <c r="D2011" s="34"/>
      <c r="I2011" s="16"/>
      <c r="L2011" s="16"/>
      <c r="O2011" s="16"/>
      <c r="P2011" s="16"/>
    </row>
    <row r="2012" spans="1:16" s="11" customFormat="1" ht="15">
      <c r="A2012" s="17"/>
      <c r="B2012" s="17"/>
      <c r="C2012" s="34"/>
      <c r="D2012" s="34"/>
      <c r="I2012" s="16"/>
      <c r="L2012" s="16"/>
      <c r="O2012" s="16"/>
      <c r="P2012" s="16"/>
    </row>
    <row r="2013" spans="1:16" s="11" customFormat="1" ht="15">
      <c r="A2013" s="17"/>
      <c r="B2013" s="17"/>
      <c r="C2013" s="34"/>
      <c r="D2013" s="34"/>
      <c r="I2013" s="16"/>
      <c r="L2013" s="16"/>
      <c r="O2013" s="16"/>
      <c r="P2013" s="16"/>
    </row>
    <row r="2014" spans="1:16" s="11" customFormat="1" ht="15">
      <c r="A2014" s="17"/>
      <c r="B2014" s="17"/>
      <c r="C2014" s="34"/>
      <c r="D2014" s="34"/>
      <c r="I2014" s="16"/>
      <c r="L2014" s="16"/>
      <c r="O2014" s="16"/>
      <c r="P2014" s="16"/>
    </row>
    <row r="2015" spans="1:16" s="11" customFormat="1" ht="15">
      <c r="A2015" s="17"/>
      <c r="B2015" s="17"/>
      <c r="C2015" s="34"/>
      <c r="D2015" s="34"/>
      <c r="I2015" s="16"/>
      <c r="L2015" s="16"/>
      <c r="O2015" s="16"/>
      <c r="P2015" s="16"/>
    </row>
    <row r="2016" spans="1:16" s="11" customFormat="1" ht="15">
      <c r="A2016" s="17"/>
      <c r="B2016" s="17"/>
      <c r="C2016" s="34"/>
      <c r="D2016" s="34"/>
      <c r="I2016" s="16"/>
      <c r="L2016" s="16"/>
      <c r="O2016" s="16"/>
      <c r="P2016" s="16"/>
    </row>
    <row r="2017" spans="1:16" s="11" customFormat="1" ht="15">
      <c r="A2017" s="17"/>
      <c r="B2017" s="17"/>
      <c r="C2017" s="34"/>
      <c r="D2017" s="34"/>
      <c r="I2017" s="16"/>
      <c r="L2017" s="16"/>
      <c r="O2017" s="16"/>
      <c r="P2017" s="16"/>
    </row>
    <row r="2018" spans="1:16" s="11" customFormat="1" ht="15">
      <c r="A2018" s="17"/>
      <c r="B2018" s="17"/>
      <c r="C2018" s="34"/>
      <c r="D2018" s="34"/>
      <c r="I2018" s="16"/>
      <c r="L2018" s="16"/>
      <c r="O2018" s="16"/>
      <c r="P2018" s="16"/>
    </row>
    <row r="2019" spans="1:16" s="11" customFormat="1" ht="15">
      <c r="A2019" s="17"/>
      <c r="B2019" s="17"/>
      <c r="C2019" s="34"/>
      <c r="D2019" s="34"/>
      <c r="I2019" s="16"/>
      <c r="L2019" s="16"/>
      <c r="O2019" s="16"/>
      <c r="P2019" s="16"/>
    </row>
    <row r="2020" spans="1:16" s="11" customFormat="1" ht="15">
      <c r="A2020" s="17"/>
      <c r="B2020" s="17"/>
      <c r="C2020" s="34"/>
      <c r="D2020" s="34"/>
      <c r="I2020" s="16"/>
      <c r="L2020" s="16"/>
      <c r="O2020" s="16"/>
      <c r="P2020" s="16"/>
    </row>
    <row r="2021" spans="1:16" s="11" customFormat="1" ht="15">
      <c r="A2021" s="17"/>
      <c r="B2021" s="17"/>
      <c r="C2021" s="34"/>
      <c r="D2021" s="34"/>
      <c r="I2021" s="16"/>
      <c r="L2021" s="16"/>
      <c r="O2021" s="16"/>
      <c r="P2021" s="16"/>
    </row>
    <row r="2022" spans="1:16" s="11" customFormat="1" ht="15">
      <c r="A2022" s="17"/>
      <c r="B2022" s="17"/>
      <c r="C2022" s="34"/>
      <c r="D2022" s="34"/>
      <c r="I2022" s="16"/>
      <c r="L2022" s="16"/>
      <c r="O2022" s="16"/>
      <c r="P2022" s="16"/>
    </row>
    <row r="2023" spans="1:16" s="11" customFormat="1" ht="15">
      <c r="A2023" s="17"/>
      <c r="B2023" s="17"/>
      <c r="C2023" s="34"/>
      <c r="D2023" s="34"/>
      <c r="I2023" s="16"/>
      <c r="L2023" s="16"/>
      <c r="O2023" s="16"/>
      <c r="P2023" s="16"/>
    </row>
    <row r="2024" spans="1:16" s="11" customFormat="1" ht="15">
      <c r="A2024" s="17"/>
      <c r="B2024" s="17"/>
      <c r="C2024" s="34"/>
      <c r="D2024" s="34"/>
      <c r="I2024" s="16"/>
      <c r="L2024" s="16"/>
      <c r="O2024" s="16"/>
      <c r="P2024" s="16"/>
    </row>
    <row r="2025" spans="1:16" s="11" customFormat="1" ht="15">
      <c r="A2025" s="17"/>
      <c r="B2025" s="17"/>
      <c r="C2025" s="34"/>
      <c r="D2025" s="34"/>
      <c r="I2025" s="16"/>
      <c r="L2025" s="16"/>
      <c r="O2025" s="16"/>
      <c r="P2025" s="16"/>
    </row>
    <row r="2026" spans="1:16" s="11" customFormat="1" ht="15">
      <c r="A2026" s="17"/>
      <c r="B2026" s="17"/>
      <c r="C2026" s="34"/>
      <c r="D2026" s="34"/>
      <c r="I2026" s="16"/>
      <c r="L2026" s="16"/>
      <c r="O2026" s="16"/>
      <c r="P2026" s="16"/>
    </row>
    <row r="2027" spans="1:16" s="11" customFormat="1" ht="15">
      <c r="A2027" s="17"/>
      <c r="B2027" s="17"/>
      <c r="C2027" s="34"/>
      <c r="D2027" s="34"/>
      <c r="I2027" s="16"/>
      <c r="L2027" s="16"/>
      <c r="O2027" s="16"/>
      <c r="P2027" s="16"/>
    </row>
    <row r="2028" spans="1:16" s="11" customFormat="1" ht="15">
      <c r="A2028" s="17"/>
      <c r="B2028" s="17"/>
      <c r="C2028" s="34"/>
      <c r="D2028" s="34"/>
      <c r="I2028" s="16"/>
      <c r="L2028" s="16"/>
      <c r="O2028" s="16"/>
      <c r="P2028" s="16"/>
    </row>
    <row r="2029" spans="1:16" s="11" customFormat="1" ht="15">
      <c r="A2029" s="17"/>
      <c r="B2029" s="17"/>
      <c r="C2029" s="34"/>
      <c r="D2029" s="34"/>
      <c r="I2029" s="16"/>
      <c r="L2029" s="16"/>
      <c r="O2029" s="16"/>
      <c r="P2029" s="16"/>
    </row>
    <row r="2030" spans="1:16" s="11" customFormat="1" ht="15">
      <c r="A2030" s="17"/>
      <c r="B2030" s="17"/>
      <c r="C2030" s="34"/>
      <c r="D2030" s="34"/>
      <c r="I2030" s="16"/>
      <c r="L2030" s="16"/>
      <c r="O2030" s="16"/>
      <c r="P2030" s="16"/>
    </row>
    <row r="2031" spans="1:16" s="11" customFormat="1" ht="15">
      <c r="A2031" s="17"/>
      <c r="B2031" s="17"/>
      <c r="C2031" s="34"/>
      <c r="D2031" s="34"/>
      <c r="I2031" s="16"/>
      <c r="L2031" s="16"/>
      <c r="O2031" s="16"/>
      <c r="P2031" s="16"/>
    </row>
    <row r="2032" spans="1:16" s="11" customFormat="1" ht="15">
      <c r="A2032" s="17"/>
      <c r="B2032" s="17"/>
      <c r="C2032" s="34"/>
      <c r="D2032" s="34"/>
      <c r="I2032" s="16"/>
      <c r="L2032" s="16"/>
      <c r="O2032" s="16"/>
      <c r="P2032" s="16"/>
    </row>
    <row r="2033" spans="1:16" s="11" customFormat="1" ht="15">
      <c r="A2033" s="17"/>
      <c r="B2033" s="17"/>
      <c r="C2033" s="34"/>
      <c r="D2033" s="34"/>
      <c r="I2033" s="16"/>
      <c r="L2033" s="16"/>
      <c r="O2033" s="16"/>
      <c r="P2033" s="16"/>
    </row>
    <row r="2034" spans="1:16" s="11" customFormat="1" ht="15">
      <c r="A2034" s="17"/>
      <c r="B2034" s="17"/>
      <c r="C2034" s="34"/>
      <c r="D2034" s="34"/>
      <c r="I2034" s="16"/>
      <c r="L2034" s="16"/>
      <c r="O2034" s="16"/>
      <c r="P2034" s="16"/>
    </row>
    <row r="2035" spans="1:16" s="11" customFormat="1" ht="15">
      <c r="A2035" s="17"/>
      <c r="B2035" s="17"/>
      <c r="C2035" s="34"/>
      <c r="D2035" s="34"/>
      <c r="I2035" s="16"/>
      <c r="L2035" s="16"/>
      <c r="O2035" s="16"/>
      <c r="P2035" s="16"/>
    </row>
    <row r="2036" spans="1:16" s="11" customFormat="1" ht="15">
      <c r="A2036" s="17"/>
      <c r="B2036" s="17"/>
      <c r="C2036" s="34"/>
      <c r="D2036" s="34"/>
      <c r="I2036" s="16"/>
      <c r="L2036" s="16"/>
      <c r="O2036" s="16"/>
      <c r="P2036" s="16"/>
    </row>
    <row r="2037" spans="1:16" s="11" customFormat="1" ht="15">
      <c r="A2037" s="17"/>
      <c r="B2037" s="17"/>
      <c r="C2037" s="34"/>
      <c r="D2037" s="34"/>
      <c r="I2037" s="16"/>
      <c r="L2037" s="16"/>
      <c r="O2037" s="16"/>
      <c r="P2037" s="16"/>
    </row>
    <row r="2038" spans="1:16" s="11" customFormat="1" ht="15">
      <c r="A2038" s="17"/>
      <c r="B2038" s="17"/>
      <c r="C2038" s="34"/>
      <c r="D2038" s="34"/>
      <c r="I2038" s="16"/>
      <c r="L2038" s="16"/>
      <c r="O2038" s="16"/>
      <c r="P2038" s="16"/>
    </row>
    <row r="2039" spans="1:16" s="11" customFormat="1" ht="15">
      <c r="A2039" s="17"/>
      <c r="B2039" s="17"/>
      <c r="C2039" s="34"/>
      <c r="D2039" s="34"/>
      <c r="I2039" s="16"/>
      <c r="L2039" s="16"/>
      <c r="O2039" s="16"/>
      <c r="P2039" s="16"/>
    </row>
    <row r="2040" spans="1:16" s="11" customFormat="1" ht="15">
      <c r="A2040" s="17"/>
      <c r="B2040" s="17"/>
      <c r="C2040" s="34"/>
      <c r="D2040" s="34"/>
      <c r="I2040" s="16"/>
      <c r="L2040" s="16"/>
      <c r="O2040" s="16"/>
      <c r="P2040" s="16"/>
    </row>
    <row r="2041" spans="1:16" s="11" customFormat="1" ht="15">
      <c r="A2041" s="17"/>
      <c r="B2041" s="17"/>
      <c r="C2041" s="34"/>
      <c r="D2041" s="34"/>
      <c r="I2041" s="16"/>
      <c r="L2041" s="16"/>
      <c r="O2041" s="16"/>
      <c r="P2041" s="16"/>
    </row>
    <row r="2042" spans="1:16" s="11" customFormat="1" ht="15">
      <c r="A2042" s="17"/>
      <c r="B2042" s="17"/>
      <c r="C2042" s="34"/>
      <c r="D2042" s="34"/>
      <c r="I2042" s="16"/>
      <c r="L2042" s="16"/>
      <c r="O2042" s="16"/>
      <c r="P2042" s="16"/>
    </row>
    <row r="2043" spans="1:16" s="11" customFormat="1" ht="15">
      <c r="A2043" s="17"/>
      <c r="B2043" s="17"/>
      <c r="C2043" s="34"/>
      <c r="D2043" s="34"/>
      <c r="I2043" s="16"/>
      <c r="L2043" s="16"/>
      <c r="O2043" s="16"/>
      <c r="P2043" s="16"/>
    </row>
    <row r="2044" spans="1:16" s="11" customFormat="1" ht="15">
      <c r="A2044" s="17"/>
      <c r="B2044" s="17"/>
      <c r="C2044" s="34"/>
      <c r="D2044" s="34"/>
      <c r="I2044" s="16"/>
      <c r="L2044" s="16"/>
      <c r="O2044" s="16"/>
      <c r="P2044" s="16"/>
    </row>
    <row r="2045" spans="1:16" s="11" customFormat="1" ht="15">
      <c r="A2045" s="17"/>
      <c r="B2045" s="17"/>
      <c r="C2045" s="34"/>
      <c r="D2045" s="34"/>
      <c r="I2045" s="16"/>
      <c r="L2045" s="16"/>
      <c r="O2045" s="16"/>
      <c r="P2045" s="16"/>
    </row>
    <row r="2046" spans="1:16" s="11" customFormat="1" ht="15">
      <c r="A2046" s="17"/>
      <c r="B2046" s="17"/>
      <c r="C2046" s="34"/>
      <c r="D2046" s="34"/>
      <c r="I2046" s="16"/>
      <c r="L2046" s="16"/>
      <c r="O2046" s="16"/>
      <c r="P2046" s="16"/>
    </row>
    <row r="2047" spans="1:16" s="11" customFormat="1" ht="15">
      <c r="A2047" s="17"/>
      <c r="B2047" s="17"/>
      <c r="C2047" s="34"/>
      <c r="D2047" s="34"/>
      <c r="I2047" s="16"/>
      <c r="L2047" s="16"/>
      <c r="O2047" s="16"/>
      <c r="P2047" s="16"/>
    </row>
    <row r="2048" spans="1:16" s="11" customFormat="1" ht="15">
      <c r="A2048" s="17"/>
      <c r="B2048" s="17"/>
      <c r="C2048" s="34"/>
      <c r="D2048" s="34"/>
      <c r="I2048" s="16"/>
      <c r="L2048" s="16"/>
      <c r="O2048" s="16"/>
      <c r="P2048" s="16"/>
    </row>
    <row r="2049" spans="1:16" s="11" customFormat="1" ht="15">
      <c r="A2049" s="17"/>
      <c r="B2049" s="17"/>
      <c r="C2049" s="34"/>
      <c r="D2049" s="34"/>
      <c r="I2049" s="16"/>
      <c r="L2049" s="16"/>
      <c r="O2049" s="16"/>
      <c r="P2049" s="16"/>
    </row>
    <row r="2050" spans="1:16" s="11" customFormat="1" ht="15">
      <c r="A2050" s="17"/>
      <c r="B2050" s="17"/>
      <c r="C2050" s="34"/>
      <c r="D2050" s="34"/>
      <c r="I2050" s="16"/>
      <c r="L2050" s="16"/>
      <c r="O2050" s="16"/>
      <c r="P2050" s="16"/>
    </row>
    <row r="2051" spans="1:16" s="11" customFormat="1" ht="15">
      <c r="A2051" s="17"/>
      <c r="B2051" s="17"/>
      <c r="C2051" s="34"/>
      <c r="D2051" s="34"/>
      <c r="I2051" s="16"/>
      <c r="L2051" s="16"/>
      <c r="O2051" s="16"/>
      <c r="P2051" s="16"/>
    </row>
    <row r="2052" spans="1:16" s="11" customFormat="1" ht="15">
      <c r="A2052" s="17"/>
      <c r="B2052" s="17"/>
      <c r="C2052" s="34"/>
      <c r="D2052" s="34"/>
      <c r="I2052" s="16"/>
      <c r="L2052" s="16"/>
      <c r="O2052" s="16"/>
      <c r="P2052" s="16"/>
    </row>
    <row r="2053" spans="1:16" s="11" customFormat="1" ht="15">
      <c r="A2053" s="17"/>
      <c r="B2053" s="17"/>
      <c r="C2053" s="34"/>
      <c r="D2053" s="34"/>
      <c r="I2053" s="16"/>
      <c r="L2053" s="16"/>
      <c r="O2053" s="16"/>
      <c r="P2053" s="16"/>
    </row>
    <row r="2054" spans="1:16" s="11" customFormat="1" ht="15">
      <c r="A2054" s="17"/>
      <c r="B2054" s="17"/>
      <c r="C2054" s="34"/>
      <c r="D2054" s="34"/>
      <c r="I2054" s="16"/>
      <c r="L2054" s="16"/>
      <c r="O2054" s="16"/>
      <c r="P2054" s="16"/>
    </row>
    <row r="2055" spans="1:16" s="11" customFormat="1" ht="15">
      <c r="A2055" s="17"/>
      <c r="B2055" s="17"/>
      <c r="C2055" s="34"/>
      <c r="D2055" s="34"/>
      <c r="I2055" s="16"/>
      <c r="L2055" s="16"/>
      <c r="O2055" s="16"/>
      <c r="P2055" s="16"/>
    </row>
    <row r="2056" spans="1:16" s="11" customFormat="1" ht="15">
      <c r="A2056" s="17"/>
      <c r="B2056" s="17"/>
      <c r="C2056" s="34"/>
      <c r="D2056" s="34"/>
      <c r="I2056" s="16"/>
      <c r="L2056" s="16"/>
      <c r="O2056" s="16"/>
      <c r="P2056" s="16"/>
    </row>
    <row r="2057" spans="1:16" s="11" customFormat="1" ht="15">
      <c r="A2057" s="17"/>
      <c r="B2057" s="17"/>
      <c r="C2057" s="34"/>
      <c r="D2057" s="34"/>
      <c r="I2057" s="16"/>
      <c r="L2057" s="16"/>
      <c r="O2057" s="16"/>
      <c r="P2057" s="16"/>
    </row>
    <row r="2058" spans="1:16" s="11" customFormat="1" ht="15">
      <c r="A2058" s="17"/>
      <c r="B2058" s="17"/>
      <c r="C2058" s="34"/>
      <c r="D2058" s="34"/>
      <c r="I2058" s="16"/>
      <c r="L2058" s="16"/>
      <c r="O2058" s="16"/>
      <c r="P2058" s="16"/>
    </row>
    <row r="2059" spans="1:16" s="11" customFormat="1" ht="15">
      <c r="A2059" s="17"/>
      <c r="B2059" s="17"/>
      <c r="C2059" s="34"/>
      <c r="D2059" s="34"/>
      <c r="I2059" s="16"/>
      <c r="L2059" s="16"/>
      <c r="O2059" s="16"/>
      <c r="P2059" s="16"/>
    </row>
    <row r="2060" spans="1:16" s="11" customFormat="1" ht="15">
      <c r="A2060" s="17"/>
      <c r="B2060" s="17"/>
      <c r="C2060" s="34"/>
      <c r="D2060" s="34"/>
      <c r="I2060" s="16"/>
      <c r="L2060" s="16"/>
      <c r="O2060" s="16"/>
      <c r="P2060" s="16"/>
    </row>
    <row r="2061" spans="1:16" s="11" customFormat="1" ht="15">
      <c r="A2061" s="17"/>
      <c r="B2061" s="17"/>
      <c r="C2061" s="34"/>
      <c r="D2061" s="34"/>
      <c r="I2061" s="16"/>
      <c r="L2061" s="16"/>
      <c r="O2061" s="16"/>
      <c r="P2061" s="16"/>
    </row>
    <row r="2062" spans="1:16" s="11" customFormat="1" ht="15">
      <c r="A2062" s="17"/>
      <c r="B2062" s="17"/>
      <c r="C2062" s="34"/>
      <c r="D2062" s="34"/>
      <c r="I2062" s="16"/>
      <c r="L2062" s="16"/>
      <c r="O2062" s="16"/>
      <c r="P2062" s="16"/>
    </row>
    <row r="2063" spans="1:16" s="11" customFormat="1" ht="15">
      <c r="A2063" s="17"/>
      <c r="B2063" s="17"/>
      <c r="C2063" s="34"/>
      <c r="D2063" s="34"/>
      <c r="I2063" s="16"/>
      <c r="L2063" s="16"/>
      <c r="O2063" s="16"/>
      <c r="P2063" s="16"/>
    </row>
    <row r="2064" spans="1:16" s="11" customFormat="1" ht="15">
      <c r="A2064" s="17"/>
      <c r="B2064" s="17"/>
      <c r="C2064" s="34"/>
      <c r="D2064" s="34"/>
      <c r="I2064" s="16"/>
      <c r="L2064" s="16"/>
      <c r="O2064" s="16"/>
      <c r="P2064" s="16"/>
    </row>
    <row r="2065" spans="1:16" s="11" customFormat="1" ht="15">
      <c r="A2065" s="17"/>
      <c r="B2065" s="17"/>
      <c r="C2065" s="34"/>
      <c r="D2065" s="34"/>
      <c r="I2065" s="16"/>
      <c r="L2065" s="16"/>
      <c r="O2065" s="16"/>
      <c r="P2065" s="16"/>
    </row>
    <row r="2066" spans="1:16" s="11" customFormat="1" ht="15">
      <c r="A2066" s="17"/>
      <c r="B2066" s="17"/>
      <c r="C2066" s="34"/>
      <c r="D2066" s="34"/>
      <c r="I2066" s="16"/>
      <c r="L2066" s="16"/>
      <c r="O2066" s="16"/>
      <c r="P2066" s="16"/>
    </row>
    <row r="2067" spans="1:16" s="11" customFormat="1" ht="15">
      <c r="A2067" s="17"/>
      <c r="B2067" s="17"/>
      <c r="C2067" s="34"/>
      <c r="D2067" s="34"/>
      <c r="I2067" s="16"/>
      <c r="L2067" s="16"/>
      <c r="O2067" s="16"/>
      <c r="P2067" s="16"/>
    </row>
    <row r="2068" spans="1:16" s="11" customFormat="1" ht="15">
      <c r="A2068" s="17"/>
      <c r="B2068" s="17"/>
      <c r="C2068" s="34"/>
      <c r="D2068" s="34"/>
      <c r="I2068" s="16"/>
      <c r="L2068" s="16"/>
      <c r="O2068" s="16"/>
      <c r="P2068" s="16"/>
    </row>
    <row r="2069" spans="1:16" s="11" customFormat="1" ht="15">
      <c r="A2069" s="17"/>
      <c r="B2069" s="17"/>
      <c r="C2069" s="34"/>
      <c r="D2069" s="34"/>
      <c r="I2069" s="16"/>
      <c r="L2069" s="16"/>
      <c r="O2069" s="16"/>
      <c r="P2069" s="16"/>
    </row>
    <row r="2070" spans="1:16" s="11" customFormat="1" ht="15">
      <c r="A2070" s="17"/>
      <c r="B2070" s="17"/>
      <c r="C2070" s="34"/>
      <c r="D2070" s="34"/>
      <c r="I2070" s="16"/>
      <c r="L2070" s="16"/>
      <c r="O2070" s="16"/>
      <c r="P2070" s="16"/>
    </row>
    <row r="2071" spans="1:16" s="11" customFormat="1" ht="15">
      <c r="A2071" s="17"/>
      <c r="B2071" s="17"/>
      <c r="C2071" s="34"/>
      <c r="D2071" s="34"/>
      <c r="I2071" s="16"/>
      <c r="L2071" s="16"/>
      <c r="O2071" s="16"/>
      <c r="P2071" s="16"/>
    </row>
    <row r="2072" spans="1:16" s="11" customFormat="1" ht="15">
      <c r="A2072" s="17"/>
      <c r="B2072" s="17"/>
      <c r="C2072" s="34"/>
      <c r="D2072" s="34"/>
      <c r="I2072" s="16"/>
      <c r="L2072" s="16"/>
      <c r="O2072" s="16"/>
      <c r="P2072" s="16"/>
    </row>
    <row r="2073" spans="1:16" s="11" customFormat="1" ht="15">
      <c r="A2073" s="17"/>
      <c r="B2073" s="17"/>
      <c r="C2073" s="34"/>
      <c r="D2073" s="34"/>
      <c r="I2073" s="16"/>
      <c r="L2073" s="16"/>
      <c r="O2073" s="16"/>
      <c r="P2073" s="16"/>
    </row>
    <row r="2074" spans="1:16" s="11" customFormat="1" ht="15">
      <c r="A2074" s="17"/>
      <c r="B2074" s="17"/>
      <c r="C2074" s="34"/>
      <c r="D2074" s="34"/>
      <c r="I2074" s="16"/>
      <c r="L2074" s="16"/>
      <c r="O2074" s="16"/>
      <c r="P2074" s="16"/>
    </row>
    <row r="2075" spans="1:16" s="11" customFormat="1" ht="15">
      <c r="A2075" s="17"/>
      <c r="B2075" s="17"/>
      <c r="C2075" s="34"/>
      <c r="D2075" s="34"/>
      <c r="I2075" s="16"/>
      <c r="L2075" s="16"/>
      <c r="O2075" s="16"/>
      <c r="P2075" s="16"/>
    </row>
    <row r="2076" spans="1:16" s="11" customFormat="1" ht="15">
      <c r="A2076" s="17"/>
      <c r="B2076" s="17"/>
      <c r="C2076" s="34"/>
      <c r="D2076" s="34"/>
      <c r="I2076" s="16"/>
      <c r="L2076" s="16"/>
      <c r="O2076" s="16"/>
      <c r="P2076" s="16"/>
    </row>
    <row r="2077" spans="1:16" s="11" customFormat="1" ht="15">
      <c r="A2077" s="17"/>
      <c r="B2077" s="17"/>
      <c r="C2077" s="34"/>
      <c r="D2077" s="34"/>
      <c r="I2077" s="16"/>
      <c r="L2077" s="16"/>
      <c r="O2077" s="16"/>
      <c r="P2077" s="16"/>
    </row>
    <row r="2078" spans="1:16" s="11" customFormat="1" ht="15">
      <c r="A2078" s="17"/>
      <c r="B2078" s="17"/>
      <c r="C2078" s="34"/>
      <c r="D2078" s="34"/>
      <c r="I2078" s="16"/>
      <c r="L2078" s="16"/>
      <c r="O2078" s="16"/>
      <c r="P2078" s="16"/>
    </row>
    <row r="2079" spans="1:16" s="11" customFormat="1" ht="15">
      <c r="A2079" s="17"/>
      <c r="B2079" s="17"/>
      <c r="C2079" s="34"/>
      <c r="D2079" s="34"/>
      <c r="I2079" s="16"/>
      <c r="L2079" s="16"/>
      <c r="O2079" s="16"/>
      <c r="P2079" s="16"/>
    </row>
    <row r="2080" spans="1:16" s="11" customFormat="1" ht="15">
      <c r="A2080" s="17"/>
      <c r="B2080" s="17"/>
      <c r="C2080" s="34"/>
      <c r="D2080" s="34"/>
      <c r="I2080" s="16"/>
      <c r="L2080" s="16"/>
      <c r="O2080" s="16"/>
      <c r="P2080" s="16"/>
    </row>
    <row r="2081" spans="1:16" s="11" customFormat="1" ht="15">
      <c r="A2081" s="17"/>
      <c r="B2081" s="17"/>
      <c r="C2081" s="34"/>
      <c r="D2081" s="34"/>
      <c r="I2081" s="16"/>
      <c r="L2081" s="16"/>
      <c r="O2081" s="16"/>
      <c r="P2081" s="16"/>
    </row>
    <row r="2082" spans="1:16" s="11" customFormat="1" ht="15">
      <c r="A2082" s="17"/>
      <c r="B2082" s="17"/>
      <c r="C2082" s="34"/>
      <c r="D2082" s="34"/>
      <c r="I2082" s="16"/>
      <c r="L2082" s="16"/>
      <c r="O2082" s="16"/>
      <c r="P2082" s="16"/>
    </row>
    <row r="2083" spans="1:16" s="11" customFormat="1" ht="15">
      <c r="A2083" s="17"/>
      <c r="B2083" s="17"/>
      <c r="C2083" s="34"/>
      <c r="D2083" s="34"/>
      <c r="I2083" s="16"/>
      <c r="L2083" s="16"/>
      <c r="O2083" s="16"/>
      <c r="P2083" s="16"/>
    </row>
    <row r="2084" spans="1:16" s="11" customFormat="1" ht="15">
      <c r="A2084" s="17"/>
      <c r="B2084" s="17"/>
      <c r="C2084" s="34"/>
      <c r="D2084" s="34"/>
      <c r="I2084" s="16"/>
      <c r="L2084" s="16"/>
      <c r="O2084" s="16"/>
      <c r="P2084" s="16"/>
    </row>
    <row r="2085" spans="1:16" s="11" customFormat="1" ht="15">
      <c r="A2085" s="17"/>
      <c r="B2085" s="17"/>
      <c r="C2085" s="34"/>
      <c r="D2085" s="34"/>
      <c r="I2085" s="16"/>
      <c r="L2085" s="16"/>
      <c r="O2085" s="16"/>
      <c r="P2085" s="16"/>
    </row>
    <row r="2086" spans="1:16" s="11" customFormat="1" ht="15">
      <c r="A2086" s="17"/>
      <c r="B2086" s="17"/>
      <c r="C2086" s="34"/>
      <c r="D2086" s="34"/>
      <c r="I2086" s="16"/>
      <c r="L2086" s="16"/>
      <c r="O2086" s="16"/>
      <c r="P2086" s="16"/>
    </row>
    <row r="2087" spans="1:16" s="11" customFormat="1" ht="15">
      <c r="A2087" s="17"/>
      <c r="B2087" s="17"/>
      <c r="C2087" s="34"/>
      <c r="D2087" s="34"/>
      <c r="I2087" s="16"/>
      <c r="L2087" s="16"/>
      <c r="O2087" s="16"/>
      <c r="P2087" s="16"/>
    </row>
    <row r="2088" spans="1:16" s="11" customFormat="1" ht="15">
      <c r="A2088" s="17"/>
      <c r="B2088" s="17"/>
      <c r="C2088" s="34"/>
      <c r="D2088" s="34"/>
      <c r="I2088" s="16"/>
      <c r="L2088" s="16"/>
      <c r="O2088" s="16"/>
      <c r="P2088" s="16"/>
    </row>
    <row r="2089" spans="1:16" s="11" customFormat="1" ht="15">
      <c r="A2089" s="17"/>
      <c r="B2089" s="17"/>
      <c r="C2089" s="34"/>
      <c r="D2089" s="34"/>
      <c r="I2089" s="16"/>
      <c r="L2089" s="16"/>
      <c r="O2089" s="16"/>
      <c r="P2089" s="16"/>
    </row>
    <row r="2090" spans="1:16" s="11" customFormat="1" ht="15">
      <c r="A2090" s="17"/>
      <c r="B2090" s="17"/>
      <c r="C2090" s="34"/>
      <c r="D2090" s="34"/>
      <c r="I2090" s="16"/>
      <c r="L2090" s="16"/>
      <c r="O2090" s="16"/>
      <c r="P2090" s="16"/>
    </row>
    <row r="2091" spans="1:16" s="11" customFormat="1" ht="15">
      <c r="A2091" s="17"/>
      <c r="B2091" s="17"/>
      <c r="C2091" s="34"/>
      <c r="D2091" s="34"/>
      <c r="I2091" s="16"/>
      <c r="L2091" s="16"/>
      <c r="O2091" s="16"/>
      <c r="P2091" s="16"/>
    </row>
    <row r="2092" spans="1:16" s="11" customFormat="1" ht="15">
      <c r="A2092" s="17"/>
      <c r="B2092" s="17"/>
      <c r="C2092" s="34"/>
      <c r="D2092" s="34"/>
      <c r="I2092" s="16"/>
      <c r="L2092" s="16"/>
      <c r="O2092" s="16"/>
      <c r="P2092" s="16"/>
    </row>
    <row r="2093" spans="1:16" s="11" customFormat="1" ht="15">
      <c r="A2093" s="17"/>
      <c r="B2093" s="17"/>
      <c r="C2093" s="34"/>
      <c r="D2093" s="34"/>
      <c r="I2093" s="16"/>
      <c r="L2093" s="16"/>
      <c r="O2093" s="16"/>
      <c r="P2093" s="16"/>
    </row>
    <row r="2094" spans="1:16" s="11" customFormat="1" ht="15">
      <c r="A2094" s="17"/>
      <c r="B2094" s="17"/>
      <c r="C2094" s="34"/>
      <c r="D2094" s="34"/>
      <c r="I2094" s="16"/>
      <c r="L2094" s="16"/>
      <c r="O2094" s="16"/>
      <c r="P2094" s="16"/>
    </row>
    <row r="2095" spans="1:16" s="11" customFormat="1" ht="15">
      <c r="A2095" s="17"/>
      <c r="B2095" s="17"/>
      <c r="C2095" s="34"/>
      <c r="D2095" s="34"/>
      <c r="I2095" s="16"/>
      <c r="L2095" s="16"/>
      <c r="O2095" s="16"/>
      <c r="P2095" s="16"/>
    </row>
    <row r="2096" spans="1:16" s="11" customFormat="1" ht="15">
      <c r="A2096" s="17"/>
      <c r="B2096" s="17"/>
      <c r="C2096" s="34"/>
      <c r="D2096" s="34"/>
      <c r="I2096" s="16"/>
      <c r="L2096" s="16"/>
      <c r="O2096" s="16"/>
      <c r="P2096" s="16"/>
    </row>
    <row r="2097" spans="1:16" s="11" customFormat="1" ht="15">
      <c r="A2097" s="17"/>
      <c r="B2097" s="17"/>
      <c r="C2097" s="34"/>
      <c r="D2097" s="34"/>
      <c r="I2097" s="16"/>
      <c r="L2097" s="16"/>
      <c r="O2097" s="16"/>
      <c r="P2097" s="16"/>
    </row>
    <row r="2098" spans="1:16" s="11" customFormat="1" ht="15">
      <c r="A2098" s="17"/>
      <c r="B2098" s="17"/>
      <c r="C2098" s="34"/>
      <c r="D2098" s="34"/>
      <c r="I2098" s="16"/>
      <c r="L2098" s="16"/>
      <c r="O2098" s="16"/>
      <c r="P2098" s="16"/>
    </row>
    <row r="2099" spans="1:16" s="11" customFormat="1" ht="15">
      <c r="A2099" s="17"/>
      <c r="B2099" s="17"/>
      <c r="C2099" s="34"/>
      <c r="D2099" s="34"/>
      <c r="I2099" s="16"/>
      <c r="L2099" s="16"/>
      <c r="O2099" s="16"/>
      <c r="P2099" s="16"/>
    </row>
    <row r="2100" spans="1:16" s="11" customFormat="1" ht="15">
      <c r="A2100" s="17"/>
      <c r="B2100" s="17"/>
      <c r="C2100" s="34"/>
      <c r="D2100" s="34"/>
      <c r="I2100" s="16"/>
      <c r="L2100" s="16"/>
      <c r="O2100" s="16"/>
      <c r="P2100" s="16"/>
    </row>
    <row r="2101" spans="1:16" s="11" customFormat="1" ht="15">
      <c r="A2101" s="17"/>
      <c r="B2101" s="17"/>
      <c r="C2101" s="34"/>
      <c r="D2101" s="34"/>
      <c r="I2101" s="16"/>
      <c r="L2101" s="16"/>
      <c r="O2101" s="16"/>
      <c r="P2101" s="16"/>
    </row>
    <row r="2102" spans="1:16" s="11" customFormat="1" ht="15">
      <c r="A2102" s="17"/>
      <c r="B2102" s="17"/>
      <c r="C2102" s="34"/>
      <c r="D2102" s="34"/>
      <c r="I2102" s="16"/>
      <c r="L2102" s="16"/>
      <c r="O2102" s="16"/>
      <c r="P2102" s="16"/>
    </row>
    <row r="2103" spans="1:16" s="11" customFormat="1" ht="15">
      <c r="A2103" s="17"/>
      <c r="B2103" s="17"/>
      <c r="C2103" s="34"/>
      <c r="D2103" s="34"/>
      <c r="I2103" s="16"/>
      <c r="L2103" s="16"/>
      <c r="O2103" s="16"/>
      <c r="P2103" s="16"/>
    </row>
    <row r="2104" spans="1:16" s="11" customFormat="1" ht="15">
      <c r="A2104" s="17"/>
      <c r="B2104" s="17"/>
      <c r="C2104" s="34"/>
      <c r="D2104" s="34"/>
      <c r="I2104" s="16"/>
      <c r="L2104" s="16"/>
      <c r="O2104" s="16"/>
      <c r="P2104" s="16"/>
    </row>
    <row r="2105" spans="1:16" s="11" customFormat="1" ht="15">
      <c r="A2105" s="17"/>
      <c r="B2105" s="17"/>
      <c r="C2105" s="34"/>
      <c r="D2105" s="34"/>
      <c r="I2105" s="16"/>
      <c r="L2105" s="16"/>
      <c r="O2105" s="16"/>
      <c r="P2105" s="16"/>
    </row>
    <row r="2106" spans="1:16" s="11" customFormat="1" ht="15">
      <c r="A2106" s="17"/>
      <c r="B2106" s="17"/>
      <c r="C2106" s="34"/>
      <c r="D2106" s="34"/>
      <c r="I2106" s="16"/>
      <c r="L2106" s="16"/>
      <c r="O2106" s="16"/>
      <c r="P2106" s="16"/>
    </row>
    <row r="2107" spans="1:16" s="11" customFormat="1" ht="15">
      <c r="A2107" s="17"/>
      <c r="B2107" s="17"/>
      <c r="C2107" s="34"/>
      <c r="D2107" s="34"/>
      <c r="I2107" s="16"/>
      <c r="L2107" s="16"/>
      <c r="O2107" s="16"/>
      <c r="P2107" s="16"/>
    </row>
    <row r="2108" spans="1:16" s="11" customFormat="1" ht="15">
      <c r="A2108" s="17"/>
      <c r="B2108" s="17"/>
      <c r="C2108" s="34"/>
      <c r="D2108" s="34"/>
      <c r="I2108" s="16"/>
      <c r="L2108" s="16"/>
      <c r="O2108" s="16"/>
      <c r="P2108" s="16"/>
    </row>
    <row r="2109" spans="1:16" s="11" customFormat="1" ht="15">
      <c r="A2109" s="17"/>
      <c r="B2109" s="17"/>
      <c r="C2109" s="34"/>
      <c r="D2109" s="34"/>
      <c r="I2109" s="16"/>
      <c r="L2109" s="16"/>
      <c r="O2109" s="16"/>
      <c r="P2109" s="16"/>
    </row>
    <row r="2110" spans="1:16" s="11" customFormat="1" ht="15">
      <c r="A2110" s="17"/>
      <c r="B2110" s="17"/>
      <c r="C2110" s="34"/>
      <c r="D2110" s="34"/>
      <c r="I2110" s="16"/>
      <c r="L2110" s="16"/>
      <c r="O2110" s="16"/>
      <c r="P2110" s="16"/>
    </row>
    <row r="2111" spans="1:16" s="11" customFormat="1" ht="15">
      <c r="A2111" s="17"/>
      <c r="B2111" s="17"/>
      <c r="C2111" s="34"/>
      <c r="D2111" s="34"/>
      <c r="I2111" s="16"/>
      <c r="L2111" s="16"/>
      <c r="O2111" s="16"/>
      <c r="P2111" s="16"/>
    </row>
    <row r="2112" spans="1:16" s="11" customFormat="1" ht="15">
      <c r="A2112" s="17"/>
      <c r="B2112" s="17"/>
      <c r="C2112" s="34"/>
      <c r="D2112" s="34"/>
      <c r="I2112" s="16"/>
      <c r="L2112" s="16"/>
      <c r="O2112" s="16"/>
      <c r="P2112" s="16"/>
    </row>
    <row r="2113" spans="1:16" s="11" customFormat="1" ht="15">
      <c r="A2113" s="17"/>
      <c r="B2113" s="17"/>
      <c r="C2113" s="34"/>
      <c r="D2113" s="34"/>
      <c r="I2113" s="16"/>
      <c r="L2113" s="16"/>
      <c r="O2113" s="16"/>
      <c r="P2113" s="16"/>
    </row>
    <row r="2114" spans="1:16" s="11" customFormat="1" ht="15">
      <c r="A2114" s="17"/>
      <c r="B2114" s="17"/>
      <c r="C2114" s="34"/>
      <c r="D2114" s="34"/>
      <c r="I2114" s="16"/>
      <c r="L2114" s="16"/>
      <c r="O2114" s="16"/>
      <c r="P2114" s="16"/>
    </row>
    <row r="2115" spans="1:16" s="11" customFormat="1" ht="15">
      <c r="A2115" s="17"/>
      <c r="B2115" s="17"/>
      <c r="C2115" s="34"/>
      <c r="D2115" s="34"/>
      <c r="I2115" s="16"/>
      <c r="L2115" s="16"/>
      <c r="O2115" s="16"/>
      <c r="P2115" s="16"/>
    </row>
    <row r="2116" spans="1:16" s="11" customFormat="1" ht="15">
      <c r="A2116" s="17"/>
      <c r="B2116" s="17"/>
      <c r="C2116" s="34"/>
      <c r="D2116" s="34"/>
      <c r="I2116" s="16"/>
      <c r="L2116" s="16"/>
      <c r="O2116" s="16"/>
      <c r="P2116" s="16"/>
    </row>
    <row r="2117" spans="1:16" s="11" customFormat="1" ht="15">
      <c r="A2117" s="17"/>
      <c r="B2117" s="17"/>
      <c r="C2117" s="34"/>
      <c r="D2117" s="34"/>
      <c r="I2117" s="16"/>
      <c r="L2117" s="16"/>
      <c r="O2117" s="16"/>
      <c r="P2117" s="16"/>
    </row>
    <row r="2118" spans="1:16" s="11" customFormat="1" ht="15">
      <c r="A2118" s="17"/>
      <c r="B2118" s="17"/>
      <c r="C2118" s="34"/>
      <c r="D2118" s="34"/>
      <c r="I2118" s="16"/>
      <c r="L2118" s="16"/>
      <c r="O2118" s="16"/>
      <c r="P2118" s="16"/>
    </row>
    <row r="2119" spans="1:16" s="11" customFormat="1" ht="15">
      <c r="A2119" s="17"/>
      <c r="B2119" s="17"/>
      <c r="C2119" s="34"/>
      <c r="D2119" s="34"/>
      <c r="I2119" s="16"/>
      <c r="L2119" s="16"/>
      <c r="O2119" s="16"/>
      <c r="P2119" s="16"/>
    </row>
    <row r="2120" spans="1:16" s="11" customFormat="1" ht="15">
      <c r="A2120" s="17"/>
      <c r="B2120" s="17"/>
      <c r="C2120" s="34"/>
      <c r="D2120" s="34"/>
      <c r="I2120" s="16"/>
      <c r="L2120" s="16"/>
      <c r="O2120" s="16"/>
      <c r="P2120" s="16"/>
    </row>
    <row r="2121" spans="1:16" s="11" customFormat="1" ht="15">
      <c r="A2121" s="17"/>
      <c r="B2121" s="17"/>
      <c r="C2121" s="34"/>
      <c r="D2121" s="34"/>
      <c r="I2121" s="16"/>
      <c r="L2121" s="16"/>
      <c r="O2121" s="16"/>
      <c r="P2121" s="16"/>
    </row>
    <row r="2122" spans="1:16" s="11" customFormat="1" ht="15">
      <c r="A2122" s="17"/>
      <c r="B2122" s="17"/>
      <c r="C2122" s="34"/>
      <c r="D2122" s="34"/>
      <c r="I2122" s="16"/>
      <c r="L2122" s="16"/>
      <c r="O2122" s="16"/>
      <c r="P2122" s="16"/>
    </row>
    <row r="2123" spans="1:16" s="11" customFormat="1" ht="15">
      <c r="A2123" s="17"/>
      <c r="B2123" s="17"/>
      <c r="C2123" s="34"/>
      <c r="D2123" s="34"/>
      <c r="I2123" s="16"/>
      <c r="L2123" s="16"/>
      <c r="O2123" s="16"/>
      <c r="P2123" s="16"/>
    </row>
    <row r="2124" spans="1:16" s="11" customFormat="1" ht="15">
      <c r="A2124" s="17"/>
      <c r="B2124" s="17"/>
      <c r="C2124" s="34"/>
      <c r="D2124" s="34"/>
      <c r="I2124" s="16"/>
      <c r="L2124" s="16"/>
      <c r="O2124" s="16"/>
      <c r="P2124" s="16"/>
    </row>
    <row r="2125" spans="1:16" s="11" customFormat="1" ht="15">
      <c r="A2125" s="17"/>
      <c r="B2125" s="17"/>
      <c r="C2125" s="34"/>
      <c r="D2125" s="34"/>
      <c r="I2125" s="16"/>
      <c r="L2125" s="16"/>
      <c r="O2125" s="16"/>
      <c r="P2125" s="16"/>
    </row>
    <row r="2126" spans="1:16" s="11" customFormat="1" ht="15">
      <c r="A2126" s="17"/>
      <c r="B2126" s="17"/>
      <c r="C2126" s="34"/>
      <c r="D2126" s="34"/>
      <c r="I2126" s="16"/>
      <c r="L2126" s="16"/>
      <c r="O2126" s="16"/>
      <c r="P2126" s="16"/>
    </row>
    <row r="2127" spans="1:16" s="11" customFormat="1" ht="15">
      <c r="A2127" s="17"/>
      <c r="B2127" s="17"/>
      <c r="C2127" s="34"/>
      <c r="D2127" s="34"/>
      <c r="I2127" s="16"/>
      <c r="L2127" s="16"/>
      <c r="O2127" s="16"/>
      <c r="P2127" s="16"/>
    </row>
    <row r="2128" spans="1:16" s="11" customFormat="1" ht="15">
      <c r="A2128" s="17"/>
      <c r="B2128" s="17"/>
      <c r="C2128" s="34"/>
      <c r="D2128" s="34"/>
      <c r="I2128" s="16"/>
      <c r="L2128" s="16"/>
      <c r="O2128" s="16"/>
      <c r="P2128" s="16"/>
    </row>
    <row r="2129" spans="1:16" s="11" customFormat="1" ht="15">
      <c r="A2129" s="17"/>
      <c r="B2129" s="17"/>
      <c r="C2129" s="34"/>
      <c r="D2129" s="34"/>
      <c r="I2129" s="16"/>
      <c r="L2129" s="16"/>
      <c r="O2129" s="16"/>
      <c r="P2129" s="16"/>
    </row>
    <row r="2130" spans="1:16" s="11" customFormat="1" ht="15">
      <c r="A2130" s="17"/>
      <c r="B2130" s="17"/>
      <c r="C2130" s="34"/>
      <c r="D2130" s="34"/>
      <c r="I2130" s="16"/>
      <c r="L2130" s="16"/>
      <c r="O2130" s="16"/>
      <c r="P2130" s="16"/>
    </row>
    <row r="2131" spans="1:16" s="11" customFormat="1" ht="15">
      <c r="A2131" s="17"/>
      <c r="B2131" s="17"/>
      <c r="C2131" s="34"/>
      <c r="D2131" s="34"/>
      <c r="I2131" s="16"/>
      <c r="L2131" s="16"/>
      <c r="O2131" s="16"/>
      <c r="P2131" s="16"/>
    </row>
    <row r="2132" spans="1:16" s="11" customFormat="1" ht="15">
      <c r="A2132" s="17"/>
      <c r="B2132" s="17"/>
      <c r="C2132" s="34"/>
      <c r="D2132" s="34"/>
      <c r="I2132" s="16"/>
      <c r="L2132" s="16"/>
      <c r="O2132" s="16"/>
      <c r="P2132" s="16"/>
    </row>
    <row r="2133" spans="1:16" s="11" customFormat="1" ht="15">
      <c r="A2133" s="17"/>
      <c r="B2133" s="17"/>
      <c r="C2133" s="34"/>
      <c r="D2133" s="34"/>
      <c r="I2133" s="16"/>
      <c r="L2133" s="16"/>
      <c r="O2133" s="16"/>
      <c r="P2133" s="16"/>
    </row>
    <row r="2134" spans="1:16" s="11" customFormat="1" ht="15">
      <c r="A2134" s="17"/>
      <c r="B2134" s="17"/>
      <c r="C2134" s="34"/>
      <c r="D2134" s="34"/>
      <c r="I2134" s="16"/>
      <c r="L2134" s="16"/>
      <c r="O2134" s="16"/>
      <c r="P2134" s="16"/>
    </row>
    <row r="2135" spans="1:16" s="11" customFormat="1" ht="15">
      <c r="A2135" s="17"/>
      <c r="B2135" s="17"/>
      <c r="C2135" s="34"/>
      <c r="D2135" s="34"/>
      <c r="I2135" s="16"/>
      <c r="L2135" s="16"/>
      <c r="O2135" s="16"/>
      <c r="P2135" s="16"/>
    </row>
    <row r="2136" spans="1:16" s="11" customFormat="1" ht="15">
      <c r="A2136" s="17"/>
      <c r="B2136" s="17"/>
      <c r="C2136" s="34"/>
      <c r="D2136" s="34"/>
      <c r="I2136" s="16"/>
      <c r="L2136" s="16"/>
      <c r="O2136" s="16"/>
      <c r="P2136" s="16"/>
    </row>
    <row r="2137" spans="1:16" s="11" customFormat="1" ht="15">
      <c r="A2137" s="17"/>
      <c r="B2137" s="17"/>
      <c r="C2137" s="34"/>
      <c r="D2137" s="34"/>
      <c r="I2137" s="16"/>
      <c r="L2137" s="16"/>
      <c r="O2137" s="16"/>
      <c r="P2137" s="16"/>
    </row>
    <row r="2138" spans="1:16" s="11" customFormat="1" ht="15">
      <c r="A2138" s="17"/>
      <c r="B2138" s="17"/>
      <c r="C2138" s="34"/>
      <c r="D2138" s="34"/>
      <c r="I2138" s="16"/>
      <c r="L2138" s="16"/>
      <c r="O2138" s="16"/>
      <c r="P2138" s="16"/>
    </row>
    <row r="2139" spans="1:16" s="11" customFormat="1" ht="15">
      <c r="A2139" s="17"/>
      <c r="B2139" s="17"/>
      <c r="C2139" s="34"/>
      <c r="D2139" s="34"/>
      <c r="I2139" s="16"/>
      <c r="L2139" s="16"/>
      <c r="O2139" s="16"/>
      <c r="P2139" s="16"/>
    </row>
    <row r="2140" spans="1:16" s="11" customFormat="1" ht="15">
      <c r="A2140" s="17"/>
      <c r="B2140" s="17"/>
      <c r="C2140" s="34"/>
      <c r="D2140" s="34"/>
      <c r="I2140" s="16"/>
      <c r="L2140" s="16"/>
      <c r="O2140" s="16"/>
      <c r="P2140" s="16"/>
    </row>
    <row r="2141" spans="1:16" s="11" customFormat="1" ht="15">
      <c r="A2141" s="17"/>
      <c r="B2141" s="17"/>
      <c r="C2141" s="34"/>
      <c r="D2141" s="34"/>
      <c r="I2141" s="16"/>
      <c r="L2141" s="16"/>
      <c r="O2141" s="16"/>
      <c r="P2141" s="16"/>
    </row>
    <row r="2142" spans="1:16" s="11" customFormat="1" ht="15">
      <c r="A2142" s="17"/>
      <c r="B2142" s="17"/>
      <c r="C2142" s="34"/>
      <c r="D2142" s="34"/>
      <c r="I2142" s="16"/>
      <c r="L2142" s="16"/>
      <c r="O2142" s="16"/>
      <c r="P2142" s="16"/>
    </row>
    <row r="2143" spans="1:16" s="11" customFormat="1" ht="15">
      <c r="A2143" s="17"/>
      <c r="B2143" s="17"/>
      <c r="C2143" s="34"/>
      <c r="D2143" s="34"/>
      <c r="I2143" s="16"/>
      <c r="L2143" s="16"/>
      <c r="O2143" s="16"/>
      <c r="P2143" s="16"/>
    </row>
    <row r="2144" spans="1:16" s="11" customFormat="1" ht="15">
      <c r="A2144" s="17"/>
      <c r="B2144" s="17"/>
      <c r="C2144" s="34"/>
      <c r="D2144" s="34"/>
      <c r="I2144" s="16"/>
      <c r="L2144" s="16"/>
      <c r="O2144" s="16"/>
      <c r="P2144" s="16"/>
    </row>
    <row r="2145" spans="1:16" s="11" customFormat="1" ht="15">
      <c r="A2145" s="17"/>
      <c r="B2145" s="17"/>
      <c r="C2145" s="34"/>
      <c r="D2145" s="34"/>
      <c r="I2145" s="16"/>
      <c r="L2145" s="16"/>
      <c r="O2145" s="16"/>
      <c r="P2145" s="16"/>
    </row>
    <row r="2146" spans="1:16" s="11" customFormat="1" ht="15">
      <c r="A2146" s="17"/>
      <c r="B2146" s="17"/>
      <c r="C2146" s="34"/>
      <c r="D2146" s="34"/>
      <c r="I2146" s="16"/>
      <c r="L2146" s="16"/>
      <c r="O2146" s="16"/>
      <c r="P2146" s="16"/>
    </row>
    <row r="2147" spans="1:16" s="11" customFormat="1" ht="15">
      <c r="A2147" s="17"/>
      <c r="B2147" s="17"/>
      <c r="C2147" s="34"/>
      <c r="D2147" s="34"/>
      <c r="I2147" s="16"/>
      <c r="L2147" s="16"/>
      <c r="O2147" s="16"/>
      <c r="P2147" s="16"/>
    </row>
    <row r="2148" spans="1:16" s="11" customFormat="1" ht="15">
      <c r="A2148" s="17"/>
      <c r="B2148" s="17"/>
      <c r="C2148" s="34"/>
      <c r="D2148" s="34"/>
      <c r="I2148" s="16"/>
      <c r="L2148" s="16"/>
      <c r="O2148" s="16"/>
      <c r="P2148" s="16"/>
    </row>
    <row r="2149" spans="1:16" s="11" customFormat="1" ht="15">
      <c r="A2149" s="17"/>
      <c r="B2149" s="17"/>
      <c r="C2149" s="34"/>
      <c r="D2149" s="34"/>
      <c r="I2149" s="16"/>
      <c r="L2149" s="16"/>
      <c r="O2149" s="16"/>
      <c r="P2149" s="16"/>
    </row>
    <row r="2150" spans="1:16" s="11" customFormat="1" ht="15">
      <c r="A2150" s="17"/>
      <c r="B2150" s="17"/>
      <c r="C2150" s="34"/>
      <c r="D2150" s="34"/>
      <c r="I2150" s="16"/>
      <c r="L2150" s="16"/>
      <c r="O2150" s="16"/>
      <c r="P2150" s="16"/>
    </row>
    <row r="2151" spans="1:16" s="11" customFormat="1" ht="15">
      <c r="A2151" s="17"/>
      <c r="B2151" s="17"/>
      <c r="C2151" s="34"/>
      <c r="D2151" s="34"/>
      <c r="I2151" s="16"/>
      <c r="L2151" s="16"/>
      <c r="O2151" s="16"/>
      <c r="P2151" s="16"/>
    </row>
    <row r="2152" spans="1:16" s="11" customFormat="1" ht="15">
      <c r="A2152" s="17"/>
      <c r="B2152" s="17"/>
      <c r="C2152" s="34"/>
      <c r="D2152" s="34"/>
      <c r="I2152" s="16"/>
      <c r="L2152" s="16"/>
      <c r="O2152" s="16"/>
      <c r="P2152" s="16"/>
    </row>
    <row r="2153" spans="1:16" s="11" customFormat="1" ht="15">
      <c r="A2153" s="17"/>
      <c r="B2153" s="17"/>
      <c r="C2153" s="34"/>
      <c r="D2153" s="34"/>
      <c r="I2153" s="16"/>
      <c r="L2153" s="16"/>
      <c r="O2153" s="16"/>
      <c r="P2153" s="16"/>
    </row>
    <row r="2154" spans="1:16" s="11" customFormat="1" ht="15">
      <c r="A2154" s="17"/>
      <c r="B2154" s="17"/>
      <c r="C2154" s="34"/>
      <c r="D2154" s="34"/>
      <c r="I2154" s="16"/>
      <c r="L2154" s="16"/>
      <c r="O2154" s="16"/>
      <c r="P2154" s="16"/>
    </row>
    <row r="2155" spans="1:16" s="11" customFormat="1" ht="15">
      <c r="A2155" s="17"/>
      <c r="B2155" s="17"/>
      <c r="C2155" s="34"/>
      <c r="D2155" s="34"/>
      <c r="I2155" s="16"/>
      <c r="L2155" s="16"/>
      <c r="O2155" s="16"/>
      <c r="P2155" s="16"/>
    </row>
    <row r="2156" spans="1:16" s="11" customFormat="1" ht="15">
      <c r="A2156" s="17"/>
      <c r="B2156" s="17"/>
      <c r="C2156" s="34"/>
      <c r="D2156" s="34"/>
      <c r="I2156" s="16"/>
      <c r="L2156" s="16"/>
      <c r="O2156" s="16"/>
      <c r="P2156" s="16"/>
    </row>
    <row r="2157" spans="1:16" s="11" customFormat="1" ht="15">
      <c r="A2157" s="17"/>
      <c r="B2157" s="17"/>
      <c r="C2157" s="34"/>
      <c r="D2157" s="34"/>
      <c r="I2157" s="16"/>
      <c r="L2157" s="16"/>
      <c r="O2157" s="16"/>
      <c r="P2157" s="16"/>
    </row>
    <row r="2158" spans="1:16" s="11" customFormat="1" ht="15">
      <c r="A2158" s="17"/>
      <c r="B2158" s="17"/>
      <c r="C2158" s="34"/>
      <c r="D2158" s="34"/>
      <c r="I2158" s="16"/>
      <c r="L2158" s="16"/>
      <c r="O2158" s="16"/>
      <c r="P2158" s="16"/>
    </row>
    <row r="2159" spans="1:16" s="11" customFormat="1" ht="15">
      <c r="A2159" s="17"/>
      <c r="B2159" s="17"/>
      <c r="C2159" s="34"/>
      <c r="D2159" s="34"/>
      <c r="I2159" s="16"/>
      <c r="L2159" s="16"/>
      <c r="O2159" s="16"/>
      <c r="P2159" s="16"/>
    </row>
    <row r="2160" spans="1:16" s="11" customFormat="1" ht="15">
      <c r="A2160" s="17"/>
      <c r="B2160" s="17"/>
      <c r="C2160" s="34"/>
      <c r="D2160" s="34"/>
      <c r="I2160" s="16"/>
      <c r="L2160" s="16"/>
      <c r="O2160" s="16"/>
      <c r="P2160" s="16"/>
    </row>
    <row r="2161" spans="1:16" s="11" customFormat="1" ht="15">
      <c r="A2161" s="17"/>
      <c r="B2161" s="17"/>
      <c r="C2161" s="34"/>
      <c r="D2161" s="34"/>
      <c r="I2161" s="16"/>
      <c r="L2161" s="16"/>
      <c r="O2161" s="16"/>
      <c r="P2161" s="16"/>
    </row>
    <row r="2162" spans="1:16" s="11" customFormat="1" ht="15">
      <c r="A2162" s="17"/>
      <c r="B2162" s="17"/>
      <c r="C2162" s="34"/>
      <c r="D2162" s="34"/>
      <c r="I2162" s="16"/>
      <c r="L2162" s="16"/>
      <c r="O2162" s="16"/>
      <c r="P2162" s="16"/>
    </row>
    <row r="2163" spans="1:16" s="11" customFormat="1" ht="15">
      <c r="A2163" s="17"/>
      <c r="B2163" s="17"/>
      <c r="C2163" s="34"/>
      <c r="D2163" s="34"/>
      <c r="I2163" s="16"/>
      <c r="L2163" s="16"/>
      <c r="O2163" s="16"/>
      <c r="P2163" s="16"/>
    </row>
    <row r="2164" spans="1:16" s="11" customFormat="1" ht="15">
      <c r="A2164" s="17"/>
      <c r="B2164" s="17"/>
      <c r="C2164" s="34"/>
      <c r="D2164" s="34"/>
      <c r="I2164" s="16"/>
      <c r="L2164" s="16"/>
      <c r="O2164" s="16"/>
      <c r="P2164" s="16"/>
    </row>
    <row r="2165" spans="1:16" s="11" customFormat="1" ht="15">
      <c r="A2165" s="17"/>
      <c r="B2165" s="17"/>
      <c r="C2165" s="34"/>
      <c r="D2165" s="34"/>
      <c r="I2165" s="16"/>
      <c r="L2165" s="16"/>
      <c r="O2165" s="16"/>
      <c r="P2165" s="16"/>
    </row>
    <row r="2166" spans="1:16" s="11" customFormat="1" ht="15">
      <c r="A2166" s="17"/>
      <c r="B2166" s="17"/>
      <c r="C2166" s="34"/>
      <c r="D2166" s="34"/>
      <c r="I2166" s="16"/>
      <c r="L2166" s="16"/>
      <c r="O2166" s="16"/>
      <c r="P2166" s="16"/>
    </row>
    <row r="2167" spans="1:16" s="11" customFormat="1" ht="15">
      <c r="A2167" s="17"/>
      <c r="B2167" s="17"/>
      <c r="C2167" s="34"/>
      <c r="D2167" s="34"/>
      <c r="I2167" s="16"/>
      <c r="L2167" s="16"/>
      <c r="O2167" s="16"/>
      <c r="P2167" s="16"/>
    </row>
    <row r="2168" spans="1:16" s="11" customFormat="1" ht="15">
      <c r="A2168" s="17"/>
      <c r="B2168" s="17"/>
      <c r="C2168" s="34"/>
      <c r="D2168" s="34"/>
      <c r="I2168" s="16"/>
      <c r="L2168" s="16"/>
      <c r="O2168" s="16"/>
      <c r="P2168" s="16"/>
    </row>
    <row r="2169" spans="1:16" s="11" customFormat="1" ht="15">
      <c r="A2169" s="17"/>
      <c r="B2169" s="17"/>
      <c r="C2169" s="34"/>
      <c r="D2169" s="34"/>
      <c r="I2169" s="16"/>
      <c r="L2169" s="16"/>
      <c r="O2169" s="16"/>
      <c r="P2169" s="16"/>
    </row>
    <row r="2170" spans="1:16" s="11" customFormat="1" ht="15">
      <c r="A2170" s="17"/>
      <c r="B2170" s="17"/>
      <c r="C2170" s="34"/>
      <c r="D2170" s="34"/>
      <c r="I2170" s="16"/>
      <c r="L2170" s="16"/>
      <c r="O2170" s="16"/>
      <c r="P2170" s="16"/>
    </row>
    <row r="2171" spans="1:16" s="11" customFormat="1" ht="15">
      <c r="A2171" s="17"/>
      <c r="B2171" s="17"/>
      <c r="C2171" s="34"/>
      <c r="D2171" s="34"/>
      <c r="I2171" s="16"/>
      <c r="L2171" s="16"/>
      <c r="O2171" s="16"/>
      <c r="P2171" s="16"/>
    </row>
    <row r="2172" spans="1:16" s="11" customFormat="1" ht="15">
      <c r="A2172" s="17"/>
      <c r="B2172" s="17"/>
      <c r="C2172" s="34"/>
      <c r="D2172" s="34"/>
      <c r="I2172" s="16"/>
      <c r="L2172" s="16"/>
      <c r="O2172" s="16"/>
      <c r="P2172" s="16"/>
    </row>
    <row r="2173" spans="1:16" s="11" customFormat="1" ht="15">
      <c r="A2173" s="17"/>
      <c r="B2173" s="17"/>
      <c r="C2173" s="34"/>
      <c r="D2173" s="34"/>
      <c r="I2173" s="16"/>
      <c r="L2173" s="16"/>
      <c r="O2173" s="16"/>
      <c r="P2173" s="16"/>
    </row>
    <row r="2174" spans="1:16" s="11" customFormat="1" ht="15">
      <c r="A2174" s="17"/>
      <c r="B2174" s="17"/>
      <c r="C2174" s="34"/>
      <c r="D2174" s="34"/>
      <c r="I2174" s="16"/>
      <c r="L2174" s="16"/>
      <c r="O2174" s="16"/>
      <c r="P2174" s="16"/>
    </row>
    <row r="2175" spans="1:16" s="11" customFormat="1" ht="15">
      <c r="A2175" s="17"/>
      <c r="B2175" s="17"/>
      <c r="C2175" s="34"/>
      <c r="D2175" s="34"/>
      <c r="I2175" s="16"/>
      <c r="L2175" s="16"/>
      <c r="O2175" s="16"/>
      <c r="P2175" s="16"/>
    </row>
    <row r="2176" spans="1:16" s="11" customFormat="1" ht="15">
      <c r="A2176" s="17"/>
      <c r="B2176" s="17"/>
      <c r="C2176" s="34"/>
      <c r="D2176" s="34"/>
      <c r="I2176" s="16"/>
      <c r="L2176" s="16"/>
      <c r="O2176" s="16"/>
      <c r="P2176" s="16"/>
    </row>
    <row r="2177" spans="1:16" s="11" customFormat="1" ht="15">
      <c r="A2177" s="17"/>
      <c r="B2177" s="17"/>
      <c r="C2177" s="34"/>
      <c r="D2177" s="34"/>
      <c r="I2177" s="16"/>
      <c r="L2177" s="16"/>
      <c r="O2177" s="16"/>
      <c r="P2177" s="16"/>
    </row>
    <row r="2178" spans="1:16" s="11" customFormat="1" ht="15">
      <c r="A2178" s="17"/>
      <c r="B2178" s="17"/>
      <c r="C2178" s="34"/>
      <c r="D2178" s="34"/>
      <c r="I2178" s="16"/>
      <c r="L2178" s="16"/>
      <c r="O2178" s="16"/>
      <c r="P2178" s="16"/>
    </row>
    <row r="2179" spans="1:16" s="11" customFormat="1" ht="15">
      <c r="A2179" s="17"/>
      <c r="B2179" s="17"/>
      <c r="C2179" s="34"/>
      <c r="D2179" s="34"/>
      <c r="I2179" s="16"/>
      <c r="L2179" s="16"/>
      <c r="O2179" s="16"/>
      <c r="P2179" s="16"/>
    </row>
    <row r="2180" spans="1:16" s="11" customFormat="1" ht="15">
      <c r="A2180" s="17"/>
      <c r="B2180" s="17"/>
      <c r="C2180" s="34"/>
      <c r="D2180" s="34"/>
      <c r="I2180" s="16"/>
      <c r="L2180" s="16"/>
      <c r="O2180" s="16"/>
      <c r="P2180" s="16"/>
    </row>
    <row r="2181" spans="1:16" s="11" customFormat="1" ht="15">
      <c r="A2181" s="17"/>
      <c r="B2181" s="17"/>
      <c r="C2181" s="34"/>
      <c r="D2181" s="34"/>
      <c r="I2181" s="16"/>
      <c r="L2181" s="16"/>
      <c r="O2181" s="16"/>
      <c r="P2181" s="16"/>
    </row>
    <row r="2182" spans="1:16" s="11" customFormat="1" ht="15">
      <c r="A2182" s="17"/>
      <c r="B2182" s="17"/>
      <c r="C2182" s="34"/>
      <c r="D2182" s="34"/>
      <c r="I2182" s="16"/>
      <c r="L2182" s="16"/>
      <c r="O2182" s="16"/>
      <c r="P2182" s="16"/>
    </row>
    <row r="2183" spans="1:16" s="11" customFormat="1" ht="15">
      <c r="A2183" s="17"/>
      <c r="B2183" s="17"/>
      <c r="C2183" s="34"/>
      <c r="D2183" s="34"/>
      <c r="I2183" s="16"/>
      <c r="L2183" s="16"/>
      <c r="O2183" s="16"/>
      <c r="P2183" s="16"/>
    </row>
    <row r="2184" spans="1:16" s="11" customFormat="1" ht="15">
      <c r="A2184" s="17"/>
      <c r="B2184" s="17"/>
      <c r="C2184" s="34"/>
      <c r="D2184" s="34"/>
      <c r="I2184" s="16"/>
      <c r="L2184" s="16"/>
      <c r="O2184" s="16"/>
      <c r="P2184" s="16"/>
    </row>
    <row r="2185" spans="1:16" s="11" customFormat="1" ht="15">
      <c r="A2185" s="17"/>
      <c r="B2185" s="17"/>
      <c r="C2185" s="34"/>
      <c r="D2185" s="34"/>
      <c r="I2185" s="16"/>
      <c r="L2185" s="16"/>
      <c r="O2185" s="16"/>
      <c r="P2185" s="16"/>
    </row>
    <row r="2186" spans="1:16" s="11" customFormat="1" ht="15">
      <c r="A2186" s="17"/>
      <c r="B2186" s="17"/>
      <c r="C2186" s="34"/>
      <c r="D2186" s="34"/>
      <c r="I2186" s="16"/>
      <c r="L2186" s="16"/>
      <c r="O2186" s="16"/>
      <c r="P2186" s="16"/>
    </row>
    <row r="2187" spans="1:16" s="11" customFormat="1" ht="15">
      <c r="A2187" s="17"/>
      <c r="B2187" s="17"/>
      <c r="C2187" s="34"/>
      <c r="D2187" s="34"/>
      <c r="I2187" s="16"/>
      <c r="L2187" s="16"/>
      <c r="O2187" s="16"/>
      <c r="P2187" s="16"/>
    </row>
    <row r="2188" spans="1:16" s="11" customFormat="1" ht="15">
      <c r="A2188" s="17"/>
      <c r="B2188" s="17"/>
      <c r="C2188" s="34"/>
      <c r="D2188" s="34"/>
      <c r="I2188" s="16"/>
      <c r="L2188" s="16"/>
      <c r="O2188" s="16"/>
      <c r="P2188" s="16"/>
    </row>
    <row r="2189" spans="1:16" s="11" customFormat="1" ht="15">
      <c r="A2189" s="17"/>
      <c r="B2189" s="17"/>
      <c r="C2189" s="34"/>
      <c r="D2189" s="34"/>
      <c r="I2189" s="16"/>
      <c r="L2189" s="16"/>
      <c r="O2189" s="16"/>
      <c r="P2189" s="16"/>
    </row>
    <row r="2190" spans="1:16" s="11" customFormat="1" ht="15">
      <c r="A2190" s="17"/>
      <c r="B2190" s="17"/>
      <c r="C2190" s="34"/>
      <c r="D2190" s="34"/>
      <c r="I2190" s="16"/>
      <c r="L2190" s="16"/>
      <c r="O2190" s="16"/>
      <c r="P2190" s="16"/>
    </row>
    <row r="2191" spans="1:16" s="11" customFormat="1" ht="15">
      <c r="A2191" s="17"/>
      <c r="B2191" s="17"/>
      <c r="C2191" s="34"/>
      <c r="D2191" s="34"/>
      <c r="I2191" s="16"/>
      <c r="L2191" s="16"/>
      <c r="O2191" s="16"/>
      <c r="P2191" s="16"/>
    </row>
    <row r="2192" spans="1:16" s="11" customFormat="1" ht="15">
      <c r="A2192" s="17"/>
      <c r="B2192" s="17"/>
      <c r="C2192" s="34"/>
      <c r="D2192" s="34"/>
      <c r="I2192" s="16"/>
      <c r="L2192" s="16"/>
      <c r="O2192" s="16"/>
      <c r="P2192" s="16"/>
    </row>
    <row r="2193" spans="1:16" s="11" customFormat="1" ht="15">
      <c r="A2193" s="17"/>
      <c r="B2193" s="17"/>
      <c r="C2193" s="34"/>
      <c r="D2193" s="34"/>
      <c r="I2193" s="16"/>
      <c r="L2193" s="16"/>
      <c r="O2193" s="16"/>
      <c r="P2193" s="16"/>
    </row>
    <row r="2194" spans="1:16" s="11" customFormat="1" ht="15">
      <c r="A2194" s="17"/>
      <c r="B2194" s="17"/>
      <c r="C2194" s="34"/>
      <c r="D2194" s="34"/>
      <c r="I2194" s="16"/>
      <c r="L2194" s="16"/>
      <c r="O2194" s="16"/>
      <c r="P2194" s="16"/>
    </row>
    <row r="2195" spans="1:16" s="11" customFormat="1" ht="15">
      <c r="A2195" s="17"/>
      <c r="B2195" s="17"/>
      <c r="C2195" s="34"/>
      <c r="D2195" s="34"/>
      <c r="I2195" s="16"/>
      <c r="L2195" s="16"/>
      <c r="O2195" s="16"/>
      <c r="P2195" s="16"/>
    </row>
    <row r="2196" spans="1:16" s="11" customFormat="1" ht="15">
      <c r="A2196" s="17"/>
      <c r="B2196" s="17"/>
      <c r="C2196" s="34"/>
      <c r="D2196" s="34"/>
      <c r="I2196" s="16"/>
      <c r="L2196" s="16"/>
      <c r="O2196" s="16"/>
      <c r="P2196" s="16"/>
    </row>
    <row r="2197" spans="1:16" s="11" customFormat="1" ht="15">
      <c r="A2197" s="17"/>
      <c r="B2197" s="17"/>
      <c r="C2197" s="34"/>
      <c r="D2197" s="34"/>
      <c r="I2197" s="16"/>
      <c r="L2197" s="16"/>
      <c r="O2197" s="16"/>
      <c r="P2197" s="16"/>
    </row>
    <row r="2198" spans="1:16" s="11" customFormat="1" ht="15">
      <c r="A2198" s="17"/>
      <c r="B2198" s="17"/>
      <c r="C2198" s="34"/>
      <c r="D2198" s="34"/>
      <c r="I2198" s="16"/>
      <c r="L2198" s="16"/>
      <c r="O2198" s="16"/>
      <c r="P2198" s="16"/>
    </row>
    <row r="2199" spans="1:16" s="11" customFormat="1" ht="15">
      <c r="A2199" s="17"/>
      <c r="B2199" s="17"/>
      <c r="C2199" s="34"/>
      <c r="D2199" s="34"/>
      <c r="I2199" s="16"/>
      <c r="L2199" s="16"/>
      <c r="O2199" s="16"/>
      <c r="P2199" s="16"/>
    </row>
    <row r="2200" spans="1:16" s="11" customFormat="1" ht="15">
      <c r="A2200" s="17"/>
      <c r="B2200" s="17"/>
      <c r="C2200" s="34"/>
      <c r="D2200" s="34"/>
      <c r="I2200" s="16"/>
      <c r="L2200" s="16"/>
      <c r="O2200" s="16"/>
      <c r="P2200" s="16"/>
    </row>
    <row r="2201" spans="1:16" s="11" customFormat="1" ht="15">
      <c r="A2201" s="17"/>
      <c r="B2201" s="17"/>
      <c r="C2201" s="34"/>
      <c r="D2201" s="34"/>
      <c r="I2201" s="16"/>
      <c r="L2201" s="16"/>
      <c r="O2201" s="16"/>
      <c r="P2201" s="16"/>
    </row>
    <row r="2202" spans="1:16" s="11" customFormat="1" ht="15">
      <c r="A2202" s="17"/>
      <c r="B2202" s="17"/>
      <c r="C2202" s="34"/>
      <c r="D2202" s="34"/>
      <c r="I2202" s="16"/>
      <c r="L2202" s="16"/>
      <c r="O2202" s="16"/>
      <c r="P2202" s="16"/>
    </row>
    <row r="2203" spans="1:16" s="11" customFormat="1" ht="15">
      <c r="A2203" s="17"/>
      <c r="B2203" s="17"/>
      <c r="C2203" s="34"/>
      <c r="D2203" s="34"/>
      <c r="I2203" s="16"/>
      <c r="L2203" s="16"/>
      <c r="O2203" s="16"/>
      <c r="P2203" s="16"/>
    </row>
    <row r="2204" spans="1:16" s="11" customFormat="1" ht="15">
      <c r="A2204" s="17"/>
      <c r="B2204" s="17"/>
      <c r="C2204" s="34"/>
      <c r="D2204" s="34"/>
      <c r="I2204" s="16"/>
      <c r="L2204" s="16"/>
      <c r="O2204" s="16"/>
      <c r="P2204" s="16"/>
    </row>
    <row r="2205" spans="1:16" s="11" customFormat="1" ht="15">
      <c r="A2205" s="17"/>
      <c r="B2205" s="17"/>
      <c r="C2205" s="34"/>
      <c r="D2205" s="34"/>
      <c r="I2205" s="16"/>
      <c r="L2205" s="16"/>
      <c r="O2205" s="16"/>
      <c r="P2205" s="16"/>
    </row>
    <row r="2206" spans="1:16" s="11" customFormat="1" ht="15">
      <c r="A2206" s="17"/>
      <c r="B2206" s="17"/>
      <c r="C2206" s="34"/>
      <c r="D2206" s="34"/>
      <c r="I2206" s="16"/>
      <c r="L2206" s="16"/>
      <c r="O2206" s="16"/>
      <c r="P2206" s="16"/>
    </row>
    <row r="2207" spans="1:16" s="11" customFormat="1" ht="15">
      <c r="A2207" s="17"/>
      <c r="B2207" s="17"/>
      <c r="C2207" s="34"/>
      <c r="D2207" s="34"/>
      <c r="I2207" s="16"/>
      <c r="L2207" s="16"/>
      <c r="O2207" s="16"/>
      <c r="P2207" s="16"/>
    </row>
    <row r="2208" spans="1:16" s="11" customFormat="1" ht="15">
      <c r="A2208" s="17"/>
      <c r="B2208" s="17"/>
      <c r="C2208" s="34"/>
      <c r="D2208" s="34"/>
      <c r="I2208" s="16"/>
      <c r="L2208" s="16"/>
      <c r="O2208" s="16"/>
      <c r="P2208" s="16"/>
    </row>
    <row r="2209" spans="1:16" s="11" customFormat="1" ht="15">
      <c r="A2209" s="17"/>
      <c r="B2209" s="17"/>
      <c r="C2209" s="34"/>
      <c r="D2209" s="34"/>
      <c r="I2209" s="16"/>
      <c r="L2209" s="16"/>
      <c r="O2209" s="16"/>
      <c r="P2209" s="16"/>
    </row>
    <row r="2210" spans="1:16" s="11" customFormat="1" ht="15">
      <c r="A2210" s="17"/>
      <c r="B2210" s="17"/>
      <c r="C2210" s="34"/>
      <c r="D2210" s="34"/>
      <c r="I2210" s="16"/>
      <c r="L2210" s="16"/>
      <c r="O2210" s="16"/>
      <c r="P2210" s="16"/>
    </row>
    <row r="2211" spans="1:16" s="11" customFormat="1" ht="15">
      <c r="A2211" s="17"/>
      <c r="B2211" s="17"/>
      <c r="C2211" s="34"/>
      <c r="D2211" s="34"/>
      <c r="I2211" s="16"/>
      <c r="L2211" s="16"/>
      <c r="O2211" s="16"/>
      <c r="P2211" s="16"/>
    </row>
    <row r="2212" spans="1:16" s="11" customFormat="1" ht="15">
      <c r="A2212" s="17"/>
      <c r="B2212" s="17"/>
      <c r="C2212" s="34"/>
      <c r="D2212" s="34"/>
      <c r="I2212" s="16"/>
      <c r="L2212" s="16"/>
      <c r="O2212" s="16"/>
      <c r="P2212" s="16"/>
    </row>
    <row r="2213" spans="1:16" s="11" customFormat="1" ht="15">
      <c r="A2213" s="17"/>
      <c r="B2213" s="17"/>
      <c r="C2213" s="34"/>
      <c r="D2213" s="34"/>
      <c r="I2213" s="16"/>
      <c r="L2213" s="16"/>
      <c r="O2213" s="16"/>
      <c r="P2213" s="16"/>
    </row>
    <row r="2214" spans="1:16" s="11" customFormat="1" ht="15">
      <c r="A2214" s="17"/>
      <c r="B2214" s="17"/>
      <c r="C2214" s="34"/>
      <c r="D2214" s="34"/>
      <c r="I2214" s="16"/>
      <c r="L2214" s="16"/>
      <c r="O2214" s="16"/>
      <c r="P2214" s="16"/>
    </row>
    <row r="2215" spans="1:16" s="11" customFormat="1" ht="15">
      <c r="A2215" s="17"/>
      <c r="B2215" s="17"/>
      <c r="C2215" s="34"/>
      <c r="D2215" s="34"/>
      <c r="I2215" s="16"/>
      <c r="L2215" s="16"/>
      <c r="O2215" s="16"/>
      <c r="P2215" s="16"/>
    </row>
    <row r="2216" spans="1:16" s="11" customFormat="1" ht="15">
      <c r="A2216" s="17"/>
      <c r="B2216" s="17"/>
      <c r="C2216" s="34"/>
      <c r="D2216" s="34"/>
      <c r="I2216" s="16"/>
      <c r="L2216" s="16"/>
      <c r="O2216" s="16"/>
      <c r="P2216" s="16"/>
    </row>
    <row r="2217" spans="1:16" s="11" customFormat="1" ht="15">
      <c r="A2217" s="17"/>
      <c r="B2217" s="17"/>
      <c r="C2217" s="34"/>
      <c r="D2217" s="34"/>
      <c r="I2217" s="16"/>
      <c r="L2217" s="16"/>
      <c r="O2217" s="16"/>
      <c r="P2217" s="16"/>
    </row>
    <row r="2218" spans="1:16" s="11" customFormat="1" ht="15">
      <c r="A2218" s="17"/>
      <c r="B2218" s="17"/>
      <c r="C2218" s="34"/>
      <c r="D2218" s="34"/>
      <c r="I2218" s="16"/>
      <c r="L2218" s="16"/>
      <c r="O2218" s="16"/>
      <c r="P2218" s="16"/>
    </row>
    <row r="2219" spans="1:16" s="11" customFormat="1" ht="15">
      <c r="A2219" s="17"/>
      <c r="B2219" s="17"/>
      <c r="C2219" s="34"/>
      <c r="D2219" s="34"/>
      <c r="I2219" s="16"/>
      <c r="L2219" s="16"/>
      <c r="O2219" s="16"/>
      <c r="P2219" s="16"/>
    </row>
    <row r="2220" spans="1:16" s="11" customFormat="1" ht="15">
      <c r="A2220" s="17"/>
      <c r="B2220" s="17"/>
      <c r="C2220" s="34"/>
      <c r="D2220" s="34"/>
      <c r="I2220" s="16"/>
      <c r="L2220" s="16"/>
      <c r="O2220" s="16"/>
      <c r="P2220" s="16"/>
    </row>
    <row r="2221" spans="1:16" s="11" customFormat="1" ht="15">
      <c r="A2221" s="17"/>
      <c r="B2221" s="17"/>
      <c r="C2221" s="34"/>
      <c r="D2221" s="34"/>
      <c r="I2221" s="16"/>
      <c r="L2221" s="16"/>
      <c r="O2221" s="16"/>
      <c r="P2221" s="16"/>
    </row>
    <row r="2222" spans="1:16" s="11" customFormat="1" ht="15">
      <c r="A2222" s="17"/>
      <c r="B2222" s="17"/>
      <c r="C2222" s="34"/>
      <c r="D2222" s="34"/>
      <c r="I2222" s="16"/>
      <c r="L2222" s="16"/>
      <c r="O2222" s="16"/>
      <c r="P2222" s="16"/>
    </row>
    <row r="2223" spans="1:16" s="11" customFormat="1" ht="15">
      <c r="A2223" s="17"/>
      <c r="B2223" s="17"/>
      <c r="C2223" s="34"/>
      <c r="D2223" s="34"/>
      <c r="I2223" s="16"/>
      <c r="L2223" s="16"/>
      <c r="O2223" s="16"/>
      <c r="P2223" s="16"/>
    </row>
    <row r="2224" spans="1:16" s="11" customFormat="1" ht="15">
      <c r="A2224" s="17"/>
      <c r="B2224" s="17"/>
      <c r="C2224" s="34"/>
      <c r="D2224" s="34"/>
      <c r="I2224" s="16"/>
      <c r="L2224" s="16"/>
      <c r="O2224" s="16"/>
      <c r="P2224" s="16"/>
    </row>
    <row r="2225" spans="1:16" s="11" customFormat="1" ht="15">
      <c r="A2225" s="17"/>
      <c r="B2225" s="17"/>
      <c r="C2225" s="34"/>
      <c r="D2225" s="34"/>
      <c r="I2225" s="16"/>
      <c r="L2225" s="16"/>
      <c r="O2225" s="16"/>
      <c r="P2225" s="16"/>
    </row>
    <row r="2226" spans="1:16" s="11" customFormat="1" ht="15">
      <c r="A2226" s="17"/>
      <c r="B2226" s="17"/>
      <c r="C2226" s="34"/>
      <c r="D2226" s="34"/>
      <c r="I2226" s="16"/>
      <c r="L2226" s="16"/>
      <c r="O2226" s="16"/>
      <c r="P2226" s="16"/>
    </row>
    <row r="2227" spans="1:16" s="11" customFormat="1" ht="15">
      <c r="A2227" s="17"/>
      <c r="B2227" s="17"/>
      <c r="C2227" s="34"/>
      <c r="D2227" s="34"/>
      <c r="I2227" s="16"/>
      <c r="L2227" s="16"/>
      <c r="O2227" s="16"/>
      <c r="P2227" s="16"/>
    </row>
    <row r="2228" spans="1:16" s="11" customFormat="1" ht="15">
      <c r="A2228" s="17"/>
      <c r="B2228" s="17"/>
      <c r="C2228" s="34"/>
      <c r="D2228" s="34"/>
      <c r="I2228" s="16"/>
      <c r="L2228" s="16"/>
      <c r="O2228" s="16"/>
      <c r="P2228" s="16"/>
    </row>
    <row r="2229" spans="1:16" s="11" customFormat="1" ht="15">
      <c r="A2229" s="17"/>
      <c r="B2229" s="17"/>
      <c r="C2229" s="34"/>
      <c r="D2229" s="34"/>
      <c r="I2229" s="16"/>
      <c r="L2229" s="16"/>
      <c r="O2229" s="16"/>
      <c r="P2229" s="16"/>
    </row>
    <row r="2230" spans="1:16" s="11" customFormat="1" ht="15">
      <c r="A2230" s="17"/>
      <c r="B2230" s="17"/>
      <c r="C2230" s="34"/>
      <c r="D2230" s="34"/>
      <c r="I2230" s="16"/>
      <c r="L2230" s="16"/>
      <c r="O2230" s="16"/>
      <c r="P2230" s="16"/>
    </row>
    <row r="2231" spans="1:16" s="11" customFormat="1" ht="15">
      <c r="A2231" s="17"/>
      <c r="B2231" s="17"/>
      <c r="C2231" s="34"/>
      <c r="D2231" s="34"/>
      <c r="I2231" s="16"/>
      <c r="L2231" s="16"/>
      <c r="O2231" s="16"/>
      <c r="P2231" s="16"/>
    </row>
    <row r="2232" spans="1:16" s="11" customFormat="1" ht="15">
      <c r="A2232" s="17"/>
      <c r="B2232" s="17"/>
      <c r="C2232" s="34"/>
      <c r="D2232" s="34"/>
      <c r="I2232" s="16"/>
      <c r="L2232" s="16"/>
      <c r="O2232" s="16"/>
      <c r="P2232" s="16"/>
    </row>
    <row r="2233" spans="1:16" s="11" customFormat="1" ht="15">
      <c r="A2233" s="17"/>
      <c r="B2233" s="17"/>
      <c r="C2233" s="34"/>
      <c r="D2233" s="34"/>
      <c r="I2233" s="16"/>
      <c r="L2233" s="16"/>
      <c r="O2233" s="16"/>
      <c r="P2233" s="16"/>
    </row>
    <row r="2234" spans="1:16" s="11" customFormat="1" ht="15">
      <c r="A2234" s="17"/>
      <c r="B2234" s="17"/>
      <c r="C2234" s="34"/>
      <c r="D2234" s="34"/>
      <c r="I2234" s="16"/>
      <c r="L2234" s="16"/>
      <c r="O2234" s="16"/>
      <c r="P2234" s="16"/>
    </row>
    <row r="2235" spans="1:16" s="11" customFormat="1" ht="15">
      <c r="A2235" s="17"/>
      <c r="B2235" s="17"/>
      <c r="C2235" s="34"/>
      <c r="D2235" s="34"/>
      <c r="I2235" s="16"/>
      <c r="L2235" s="16"/>
      <c r="O2235" s="16"/>
      <c r="P2235" s="16"/>
    </row>
    <row r="2236" spans="1:16" s="11" customFormat="1" ht="15">
      <c r="A2236" s="17"/>
      <c r="B2236" s="17"/>
      <c r="C2236" s="34"/>
      <c r="D2236" s="34"/>
      <c r="I2236" s="16"/>
      <c r="L2236" s="16"/>
      <c r="O2236" s="16"/>
      <c r="P2236" s="16"/>
    </row>
    <row r="2237" spans="1:16" s="11" customFormat="1" ht="15">
      <c r="A2237" s="17"/>
      <c r="B2237" s="17"/>
      <c r="C2237" s="34"/>
      <c r="D2237" s="34"/>
      <c r="I2237" s="16"/>
      <c r="L2237" s="16"/>
      <c r="O2237" s="16"/>
      <c r="P2237" s="16"/>
    </row>
    <row r="2238" spans="1:16" s="11" customFormat="1" ht="15">
      <c r="A2238" s="17"/>
      <c r="B2238" s="17"/>
      <c r="C2238" s="34"/>
      <c r="D2238" s="34"/>
      <c r="I2238" s="16"/>
      <c r="L2238" s="16"/>
      <c r="O2238" s="16"/>
      <c r="P2238" s="16"/>
    </row>
    <row r="2239" spans="1:16" s="11" customFormat="1" ht="15">
      <c r="A2239" s="17"/>
      <c r="B2239" s="17"/>
      <c r="C2239" s="34"/>
      <c r="D2239" s="34"/>
      <c r="I2239" s="16"/>
      <c r="L2239" s="16"/>
      <c r="O2239" s="16"/>
      <c r="P2239" s="16"/>
    </row>
    <row r="2240" spans="1:16" s="11" customFormat="1" ht="15">
      <c r="A2240" s="17"/>
      <c r="B2240" s="17"/>
      <c r="C2240" s="34"/>
      <c r="D2240" s="34"/>
      <c r="I2240" s="16"/>
      <c r="L2240" s="16"/>
      <c r="O2240" s="16"/>
      <c r="P2240" s="16"/>
    </row>
    <row r="2241" spans="1:16" s="11" customFormat="1" ht="15">
      <c r="A2241" s="17"/>
      <c r="B2241" s="17"/>
      <c r="C2241" s="34"/>
      <c r="D2241" s="34"/>
      <c r="I2241" s="16"/>
      <c r="L2241" s="16"/>
      <c r="O2241" s="16"/>
      <c r="P2241" s="16"/>
    </row>
    <row r="2242" spans="1:16" s="11" customFormat="1" ht="15">
      <c r="A2242" s="17"/>
      <c r="B2242" s="17"/>
      <c r="C2242" s="34"/>
      <c r="D2242" s="34"/>
      <c r="I2242" s="16"/>
      <c r="L2242" s="16"/>
      <c r="O2242" s="16"/>
      <c r="P2242" s="16"/>
    </row>
    <row r="2243" spans="1:16" s="11" customFormat="1" ht="15">
      <c r="A2243" s="17"/>
      <c r="B2243" s="17"/>
      <c r="C2243" s="34"/>
      <c r="D2243" s="34"/>
      <c r="I2243" s="16"/>
      <c r="L2243" s="16"/>
      <c r="O2243" s="16"/>
      <c r="P2243" s="16"/>
    </row>
    <row r="2244" spans="1:16" s="11" customFormat="1" ht="15">
      <c r="A2244" s="17"/>
      <c r="B2244" s="17"/>
      <c r="C2244" s="34"/>
      <c r="D2244" s="34"/>
      <c r="I2244" s="16"/>
      <c r="L2244" s="16"/>
      <c r="O2244" s="16"/>
      <c r="P2244" s="16"/>
    </row>
    <row r="2245" spans="1:16" s="11" customFormat="1" ht="15">
      <c r="A2245" s="17"/>
      <c r="B2245" s="17"/>
      <c r="C2245" s="34"/>
      <c r="D2245" s="34"/>
      <c r="I2245" s="16"/>
      <c r="L2245" s="16"/>
      <c r="O2245" s="16"/>
      <c r="P2245" s="16"/>
    </row>
    <row r="2246" spans="1:16" s="11" customFormat="1" ht="15">
      <c r="A2246" s="17"/>
      <c r="B2246" s="17"/>
      <c r="C2246" s="34"/>
      <c r="D2246" s="34"/>
      <c r="I2246" s="16"/>
      <c r="L2246" s="16"/>
      <c r="O2246" s="16"/>
      <c r="P2246" s="16"/>
    </row>
    <row r="2247" spans="1:16" s="11" customFormat="1" ht="15">
      <c r="A2247" s="17"/>
      <c r="B2247" s="17"/>
      <c r="C2247" s="34"/>
      <c r="D2247" s="34"/>
      <c r="I2247" s="16"/>
      <c r="L2247" s="16"/>
      <c r="O2247" s="16"/>
      <c r="P2247" s="16"/>
    </row>
    <row r="2248" spans="1:16" s="11" customFormat="1" ht="15">
      <c r="A2248" s="17"/>
      <c r="B2248" s="17"/>
      <c r="C2248" s="34"/>
      <c r="D2248" s="34"/>
      <c r="I2248" s="16"/>
      <c r="L2248" s="16"/>
      <c r="O2248" s="16"/>
      <c r="P2248" s="16"/>
    </row>
    <row r="2249" spans="1:16" s="11" customFormat="1" ht="15">
      <c r="A2249" s="17"/>
      <c r="B2249" s="17"/>
      <c r="C2249" s="34"/>
      <c r="D2249" s="34"/>
      <c r="I2249" s="16"/>
      <c r="L2249" s="16"/>
      <c r="O2249" s="16"/>
      <c r="P2249" s="16"/>
    </row>
    <row r="2250" spans="1:16" s="11" customFormat="1" ht="15">
      <c r="A2250" s="17"/>
      <c r="B2250" s="17"/>
      <c r="C2250" s="34"/>
      <c r="D2250" s="34"/>
      <c r="I2250" s="16"/>
      <c r="L2250" s="16"/>
      <c r="O2250" s="16"/>
      <c r="P2250" s="16"/>
    </row>
    <row r="2251" spans="1:16" s="11" customFormat="1" ht="15">
      <c r="A2251" s="17"/>
      <c r="B2251" s="17"/>
      <c r="C2251" s="34"/>
      <c r="D2251" s="34"/>
      <c r="I2251" s="16"/>
      <c r="L2251" s="16"/>
      <c r="O2251" s="16"/>
      <c r="P2251" s="16"/>
    </row>
    <row r="2252" spans="1:16" s="11" customFormat="1" ht="15">
      <c r="A2252" s="17"/>
      <c r="B2252" s="17"/>
      <c r="C2252" s="34"/>
      <c r="D2252" s="34"/>
      <c r="I2252" s="16"/>
      <c r="L2252" s="16"/>
      <c r="O2252" s="16"/>
      <c r="P2252" s="16"/>
    </row>
    <row r="2253" spans="1:16" s="11" customFormat="1" ht="15">
      <c r="A2253" s="17"/>
      <c r="B2253" s="17"/>
      <c r="C2253" s="34"/>
      <c r="D2253" s="34"/>
      <c r="I2253" s="16"/>
      <c r="L2253" s="16"/>
      <c r="O2253" s="16"/>
      <c r="P2253" s="16"/>
    </row>
    <row r="2254" spans="1:16" s="11" customFormat="1" ht="15">
      <c r="A2254" s="17"/>
      <c r="B2254" s="17"/>
      <c r="C2254" s="34"/>
      <c r="D2254" s="34"/>
      <c r="I2254" s="16"/>
      <c r="L2254" s="16"/>
      <c r="O2254" s="16"/>
      <c r="P2254" s="16"/>
    </row>
    <row r="2255" spans="1:16" s="11" customFormat="1" ht="15">
      <c r="A2255" s="17"/>
      <c r="B2255" s="17"/>
      <c r="C2255" s="34"/>
      <c r="D2255" s="34"/>
      <c r="I2255" s="16"/>
      <c r="L2255" s="16"/>
      <c r="O2255" s="16"/>
      <c r="P2255" s="16"/>
    </row>
    <row r="2256" spans="1:16" s="11" customFormat="1" ht="15">
      <c r="A2256" s="17"/>
      <c r="B2256" s="17"/>
      <c r="C2256" s="34"/>
      <c r="D2256" s="34"/>
      <c r="I2256" s="16"/>
      <c r="L2256" s="16"/>
      <c r="O2256" s="16"/>
      <c r="P2256" s="16"/>
    </row>
    <row r="2257" spans="1:16" s="11" customFormat="1" ht="15">
      <c r="A2257" s="17"/>
      <c r="B2257" s="17"/>
      <c r="C2257" s="34"/>
      <c r="D2257" s="34"/>
      <c r="I2257" s="16"/>
      <c r="L2257" s="16"/>
      <c r="O2257" s="16"/>
      <c r="P2257" s="16"/>
    </row>
    <row r="2258" spans="1:16" s="11" customFormat="1" ht="15">
      <c r="A2258" s="17"/>
      <c r="B2258" s="17"/>
      <c r="C2258" s="34"/>
      <c r="D2258" s="34"/>
      <c r="I2258" s="16"/>
      <c r="L2258" s="16"/>
      <c r="O2258" s="16"/>
      <c r="P2258" s="16"/>
    </row>
    <row r="2259" spans="1:16" s="11" customFormat="1" ht="15">
      <c r="A2259" s="17"/>
      <c r="B2259" s="17"/>
      <c r="C2259" s="34"/>
      <c r="D2259" s="34"/>
      <c r="I2259" s="16"/>
      <c r="L2259" s="16"/>
      <c r="O2259" s="16"/>
      <c r="P2259" s="16"/>
    </row>
    <row r="2260" spans="1:16" s="11" customFormat="1" ht="15">
      <c r="A2260" s="17"/>
      <c r="B2260" s="17"/>
      <c r="C2260" s="34"/>
      <c r="D2260" s="34"/>
      <c r="I2260" s="16"/>
      <c r="L2260" s="16"/>
      <c r="O2260" s="16"/>
      <c r="P2260" s="16"/>
    </row>
    <row r="2261" spans="1:16" s="11" customFormat="1" ht="15">
      <c r="A2261" s="17"/>
      <c r="B2261" s="17"/>
      <c r="C2261" s="34"/>
      <c r="D2261" s="34"/>
      <c r="I2261" s="16"/>
      <c r="L2261" s="16"/>
      <c r="O2261" s="16"/>
      <c r="P2261" s="16"/>
    </row>
    <row r="2262" spans="1:16" s="11" customFormat="1" ht="15">
      <c r="A2262" s="17"/>
      <c r="B2262" s="17"/>
      <c r="C2262" s="34"/>
      <c r="D2262" s="34"/>
      <c r="I2262" s="16"/>
      <c r="L2262" s="16"/>
      <c r="O2262" s="16"/>
      <c r="P2262" s="16"/>
    </row>
    <row r="2263" spans="1:16" s="11" customFormat="1" ht="15">
      <c r="A2263" s="17"/>
      <c r="B2263" s="17"/>
      <c r="C2263" s="34"/>
      <c r="D2263" s="34"/>
      <c r="I2263" s="16"/>
      <c r="L2263" s="16"/>
      <c r="O2263" s="16"/>
      <c r="P2263" s="16"/>
    </row>
    <row r="2264" spans="1:16" s="11" customFormat="1" ht="15">
      <c r="A2264" s="17"/>
      <c r="B2264" s="17"/>
      <c r="C2264" s="34"/>
      <c r="D2264" s="34"/>
      <c r="I2264" s="16"/>
      <c r="L2264" s="16"/>
      <c r="O2264" s="16"/>
      <c r="P2264" s="16"/>
    </row>
    <row r="2265" spans="1:16" s="11" customFormat="1" ht="15">
      <c r="A2265" s="17"/>
      <c r="B2265" s="17"/>
      <c r="C2265" s="34"/>
      <c r="D2265" s="34"/>
      <c r="I2265" s="16"/>
      <c r="L2265" s="16"/>
      <c r="O2265" s="16"/>
      <c r="P2265" s="16"/>
    </row>
    <row r="2266" spans="1:16" s="11" customFormat="1" ht="15">
      <c r="A2266" s="17"/>
      <c r="B2266" s="17"/>
      <c r="C2266" s="34"/>
      <c r="D2266" s="34"/>
      <c r="I2266" s="16"/>
      <c r="L2266" s="16"/>
      <c r="O2266" s="16"/>
      <c r="P2266" s="16"/>
    </row>
    <row r="2267" spans="1:16" s="11" customFormat="1" ht="15">
      <c r="A2267" s="17"/>
      <c r="B2267" s="17"/>
      <c r="C2267" s="34"/>
      <c r="D2267" s="34"/>
      <c r="I2267" s="16"/>
      <c r="L2267" s="16"/>
      <c r="O2267" s="16"/>
      <c r="P2267" s="16"/>
    </row>
    <row r="2268" spans="1:16" s="11" customFormat="1" ht="15">
      <c r="A2268" s="17"/>
      <c r="B2268" s="17"/>
      <c r="C2268" s="34"/>
      <c r="D2268" s="34"/>
      <c r="I2268" s="16"/>
      <c r="L2268" s="16"/>
      <c r="O2268" s="16"/>
      <c r="P2268" s="16"/>
    </row>
    <row r="2269" spans="1:16" s="11" customFormat="1" ht="15">
      <c r="A2269" s="17"/>
      <c r="B2269" s="17"/>
      <c r="C2269" s="34"/>
      <c r="D2269" s="34"/>
      <c r="I2269" s="16"/>
      <c r="L2269" s="16"/>
      <c r="O2269" s="16"/>
      <c r="P2269" s="16"/>
    </row>
    <row r="2270" spans="1:16" s="11" customFormat="1" ht="15">
      <c r="A2270" s="17"/>
      <c r="B2270" s="17"/>
      <c r="C2270" s="34"/>
      <c r="D2270" s="34"/>
      <c r="I2270" s="16"/>
      <c r="L2270" s="16"/>
      <c r="O2270" s="16"/>
      <c r="P2270" s="16"/>
    </row>
    <row r="2271" spans="1:16" s="11" customFormat="1" ht="15">
      <c r="A2271" s="17"/>
      <c r="B2271" s="17"/>
      <c r="C2271" s="34"/>
      <c r="D2271" s="34"/>
      <c r="I2271" s="16"/>
      <c r="L2271" s="16"/>
      <c r="O2271" s="16"/>
      <c r="P2271" s="16"/>
    </row>
    <row r="2272" spans="1:16" s="11" customFormat="1" ht="15">
      <c r="A2272" s="17"/>
      <c r="B2272" s="17"/>
      <c r="C2272" s="34"/>
      <c r="D2272" s="34"/>
      <c r="I2272" s="16"/>
      <c r="L2272" s="16"/>
      <c r="O2272" s="16"/>
      <c r="P2272" s="16"/>
    </row>
    <row r="2273" spans="1:16" s="11" customFormat="1" ht="15">
      <c r="A2273" s="17"/>
      <c r="B2273" s="17"/>
      <c r="C2273" s="34"/>
      <c r="D2273" s="34"/>
      <c r="I2273" s="16"/>
      <c r="L2273" s="16"/>
      <c r="O2273" s="16"/>
      <c r="P2273" s="16"/>
    </row>
    <row r="2274" spans="1:16" s="11" customFormat="1" ht="15">
      <c r="A2274" s="17"/>
      <c r="B2274" s="17"/>
      <c r="C2274" s="34"/>
      <c r="D2274" s="34"/>
      <c r="I2274" s="16"/>
      <c r="L2274" s="16"/>
      <c r="O2274" s="16"/>
      <c r="P2274" s="16"/>
    </row>
    <row r="2275" spans="1:16" s="11" customFormat="1" ht="15">
      <c r="A2275" s="17"/>
      <c r="B2275" s="17"/>
      <c r="C2275" s="34"/>
      <c r="D2275" s="34"/>
      <c r="I2275" s="16"/>
      <c r="L2275" s="16"/>
      <c r="O2275" s="16"/>
      <c r="P2275" s="16"/>
    </row>
    <row r="2276" spans="1:16" s="11" customFormat="1" ht="15">
      <c r="A2276" s="17"/>
      <c r="B2276" s="17"/>
      <c r="C2276" s="34"/>
      <c r="D2276" s="34"/>
      <c r="I2276" s="16"/>
      <c r="L2276" s="16"/>
      <c r="O2276" s="16"/>
      <c r="P2276" s="16"/>
    </row>
    <row r="2277" spans="1:16" s="11" customFormat="1" ht="15">
      <c r="A2277" s="17"/>
      <c r="B2277" s="17"/>
      <c r="C2277" s="34"/>
      <c r="D2277" s="34"/>
      <c r="I2277" s="16"/>
      <c r="L2277" s="16"/>
      <c r="O2277" s="16"/>
      <c r="P2277" s="16"/>
    </row>
    <row r="2278" spans="1:16" s="11" customFormat="1" ht="15">
      <c r="A2278" s="17"/>
      <c r="B2278" s="17"/>
      <c r="C2278" s="34"/>
      <c r="D2278" s="34"/>
      <c r="I2278" s="16"/>
      <c r="L2278" s="16"/>
      <c r="O2278" s="16"/>
      <c r="P2278" s="16"/>
    </row>
    <row r="2279" spans="1:16" s="11" customFormat="1" ht="15">
      <c r="A2279" s="17"/>
      <c r="B2279" s="17"/>
      <c r="C2279" s="34"/>
      <c r="D2279" s="34"/>
      <c r="I2279" s="16"/>
      <c r="L2279" s="16"/>
      <c r="O2279" s="16"/>
      <c r="P2279" s="16"/>
    </row>
    <row r="2280" spans="1:16" s="11" customFormat="1" ht="15">
      <c r="A2280" s="17"/>
      <c r="B2280" s="17"/>
      <c r="C2280" s="34"/>
      <c r="D2280" s="34"/>
      <c r="I2280" s="16"/>
      <c r="L2280" s="16"/>
      <c r="O2280" s="16"/>
      <c r="P2280" s="16"/>
    </row>
    <row r="2281" spans="1:16" s="11" customFormat="1" ht="15">
      <c r="A2281" s="17"/>
      <c r="B2281" s="17"/>
      <c r="C2281" s="34"/>
      <c r="D2281" s="34"/>
      <c r="I2281" s="16"/>
      <c r="L2281" s="16"/>
      <c r="O2281" s="16"/>
      <c r="P2281" s="16"/>
    </row>
    <row r="2282" spans="1:16" s="11" customFormat="1" ht="15">
      <c r="A2282" s="17"/>
      <c r="B2282" s="17"/>
      <c r="C2282" s="34"/>
      <c r="D2282" s="34"/>
      <c r="I2282" s="16"/>
      <c r="L2282" s="16"/>
      <c r="O2282" s="16"/>
      <c r="P2282" s="16"/>
    </row>
    <row r="2283" spans="1:16" s="11" customFormat="1" ht="15">
      <c r="A2283" s="17"/>
      <c r="B2283" s="17"/>
      <c r="C2283" s="34"/>
      <c r="D2283" s="34"/>
      <c r="I2283" s="16"/>
      <c r="L2283" s="16"/>
      <c r="O2283" s="16"/>
      <c r="P2283" s="16"/>
    </row>
    <row r="2284" spans="1:16" s="11" customFormat="1" ht="15">
      <c r="A2284" s="17"/>
      <c r="B2284" s="17"/>
      <c r="C2284" s="34"/>
      <c r="D2284" s="34"/>
      <c r="I2284" s="16"/>
      <c r="L2284" s="16"/>
      <c r="O2284" s="16"/>
      <c r="P2284" s="16"/>
    </row>
    <row r="2285" spans="1:16" s="11" customFormat="1" ht="15">
      <c r="A2285" s="17"/>
      <c r="B2285" s="17"/>
      <c r="C2285" s="34"/>
      <c r="D2285" s="34"/>
      <c r="I2285" s="16"/>
      <c r="L2285" s="16"/>
      <c r="O2285" s="16"/>
      <c r="P2285" s="16"/>
    </row>
    <row r="2286" spans="1:16" s="11" customFormat="1" ht="15">
      <c r="A2286" s="17"/>
      <c r="B2286" s="17"/>
      <c r="C2286" s="34"/>
      <c r="D2286" s="34"/>
      <c r="I2286" s="16"/>
      <c r="L2286" s="16"/>
      <c r="O2286" s="16"/>
      <c r="P2286" s="16"/>
    </row>
    <row r="2287" spans="1:16" s="11" customFormat="1" ht="15">
      <c r="A2287" s="17"/>
      <c r="B2287" s="17"/>
      <c r="C2287" s="34"/>
      <c r="D2287" s="34"/>
      <c r="I2287" s="16"/>
      <c r="L2287" s="16"/>
      <c r="O2287" s="16"/>
      <c r="P2287" s="16"/>
    </row>
    <row r="2288" spans="1:16" s="11" customFormat="1" ht="15">
      <c r="A2288" s="17"/>
      <c r="B2288" s="17"/>
      <c r="C2288" s="34"/>
      <c r="D2288" s="34"/>
      <c r="I2288" s="16"/>
      <c r="L2288" s="16"/>
      <c r="O2288" s="16"/>
      <c r="P2288" s="16"/>
    </row>
    <row r="2289" spans="1:16" s="11" customFormat="1" ht="15">
      <c r="A2289" s="17"/>
      <c r="B2289" s="17"/>
      <c r="C2289" s="34"/>
      <c r="D2289" s="34"/>
      <c r="I2289" s="16"/>
      <c r="L2289" s="16"/>
      <c r="O2289" s="16"/>
      <c r="P2289" s="16"/>
    </row>
    <row r="2290" spans="1:16" s="11" customFormat="1" ht="15">
      <c r="A2290" s="17"/>
      <c r="B2290" s="17"/>
      <c r="C2290" s="34"/>
      <c r="D2290" s="34"/>
      <c r="I2290" s="16"/>
      <c r="L2290" s="16"/>
      <c r="O2290" s="16"/>
      <c r="P2290" s="16"/>
    </row>
    <row r="2291" spans="1:16" s="11" customFormat="1" ht="15">
      <c r="A2291" s="17"/>
      <c r="B2291" s="17"/>
      <c r="C2291" s="34"/>
      <c r="D2291" s="34"/>
      <c r="I2291" s="16"/>
      <c r="L2291" s="16"/>
      <c r="O2291" s="16"/>
      <c r="P2291" s="16"/>
    </row>
    <row r="2292" spans="1:16" s="11" customFormat="1" ht="15">
      <c r="A2292" s="17"/>
      <c r="B2292" s="17"/>
      <c r="C2292" s="34"/>
      <c r="D2292" s="34"/>
      <c r="I2292" s="16"/>
      <c r="L2292" s="16"/>
      <c r="O2292" s="16"/>
      <c r="P2292" s="16"/>
    </row>
    <row r="2293" spans="1:16" s="11" customFormat="1" ht="15">
      <c r="A2293" s="17"/>
      <c r="B2293" s="17"/>
      <c r="C2293" s="34"/>
      <c r="D2293" s="34"/>
      <c r="I2293" s="16"/>
      <c r="L2293" s="16"/>
      <c r="O2293" s="16"/>
      <c r="P2293" s="16"/>
    </row>
    <row r="2294" spans="1:16" s="11" customFormat="1" ht="15">
      <c r="A2294" s="17"/>
      <c r="B2294" s="17"/>
      <c r="C2294" s="34"/>
      <c r="D2294" s="34"/>
      <c r="I2294" s="16"/>
      <c r="L2294" s="16"/>
      <c r="O2294" s="16"/>
      <c r="P2294" s="16"/>
    </row>
    <row r="2295" spans="1:16" s="11" customFormat="1" ht="15">
      <c r="A2295" s="17"/>
      <c r="B2295" s="17"/>
      <c r="C2295" s="34"/>
      <c r="D2295" s="34"/>
      <c r="I2295" s="16"/>
      <c r="L2295" s="16"/>
      <c r="O2295" s="16"/>
      <c r="P2295" s="16"/>
    </row>
    <row r="2296" spans="1:16" s="11" customFormat="1" ht="15">
      <c r="A2296" s="17"/>
      <c r="B2296" s="17"/>
      <c r="C2296" s="34"/>
      <c r="D2296" s="34"/>
      <c r="I2296" s="16"/>
      <c r="L2296" s="16"/>
      <c r="O2296" s="16"/>
      <c r="P2296" s="16"/>
    </row>
    <row r="2297" spans="1:16" s="11" customFormat="1" ht="15">
      <c r="A2297" s="17"/>
      <c r="B2297" s="17"/>
      <c r="C2297" s="34"/>
      <c r="D2297" s="34"/>
      <c r="I2297" s="16"/>
      <c r="L2297" s="16"/>
      <c r="O2297" s="16"/>
      <c r="P2297" s="16"/>
    </row>
    <row r="2298" spans="1:16" s="11" customFormat="1" ht="15">
      <c r="A2298" s="17"/>
      <c r="B2298" s="17"/>
      <c r="C2298" s="34"/>
      <c r="D2298" s="34"/>
      <c r="I2298" s="16"/>
      <c r="L2298" s="16"/>
      <c r="O2298" s="16"/>
      <c r="P2298" s="16"/>
    </row>
    <row r="2299" spans="1:16" s="11" customFormat="1" ht="15">
      <c r="A2299" s="17"/>
      <c r="B2299" s="17"/>
      <c r="C2299" s="34"/>
      <c r="D2299" s="34"/>
      <c r="I2299" s="16"/>
      <c r="L2299" s="16"/>
      <c r="O2299" s="16"/>
      <c r="P2299" s="16"/>
    </row>
    <row r="2300" spans="1:16" s="11" customFormat="1" ht="15">
      <c r="A2300" s="17"/>
      <c r="B2300" s="17"/>
      <c r="C2300" s="34"/>
      <c r="D2300" s="34"/>
      <c r="I2300" s="16"/>
      <c r="L2300" s="16"/>
      <c r="O2300" s="16"/>
      <c r="P2300" s="16"/>
    </row>
    <row r="2301" spans="1:16" s="11" customFormat="1" ht="15">
      <c r="A2301" s="17"/>
      <c r="B2301" s="17"/>
      <c r="C2301" s="34"/>
      <c r="D2301" s="34"/>
      <c r="I2301" s="16"/>
      <c r="L2301" s="16"/>
      <c r="O2301" s="16"/>
      <c r="P2301" s="16"/>
    </row>
    <row r="2302" spans="1:16" s="11" customFormat="1" ht="15">
      <c r="A2302" s="17"/>
      <c r="B2302" s="17"/>
      <c r="C2302" s="34"/>
      <c r="D2302" s="34"/>
      <c r="I2302" s="16"/>
      <c r="L2302" s="16"/>
      <c r="O2302" s="16"/>
      <c r="P2302" s="16"/>
    </row>
    <row r="2303" spans="1:16" s="11" customFormat="1" ht="15">
      <c r="A2303" s="17"/>
      <c r="B2303" s="17"/>
      <c r="C2303" s="34"/>
      <c r="D2303" s="34"/>
      <c r="I2303" s="16"/>
      <c r="L2303" s="16"/>
      <c r="O2303" s="16"/>
      <c r="P2303" s="16"/>
    </row>
    <row r="2304" spans="1:16" s="11" customFormat="1" ht="15">
      <c r="A2304" s="17"/>
      <c r="B2304" s="17"/>
      <c r="C2304" s="34"/>
      <c r="D2304" s="34"/>
      <c r="I2304" s="16"/>
      <c r="L2304" s="16"/>
      <c r="O2304" s="16"/>
      <c r="P2304" s="16"/>
    </row>
    <row r="2305" spans="1:16" s="11" customFormat="1" ht="15">
      <c r="A2305" s="17"/>
      <c r="B2305" s="17"/>
      <c r="C2305" s="34"/>
      <c r="D2305" s="34"/>
      <c r="I2305" s="16"/>
      <c r="L2305" s="16"/>
      <c r="O2305" s="16"/>
      <c r="P2305" s="16"/>
    </row>
    <row r="2306" spans="1:16" s="11" customFormat="1" ht="15">
      <c r="A2306" s="17"/>
      <c r="B2306" s="17"/>
      <c r="C2306" s="34"/>
      <c r="D2306" s="34"/>
      <c r="I2306" s="16"/>
      <c r="L2306" s="16"/>
      <c r="O2306" s="16"/>
      <c r="P2306" s="16"/>
    </row>
    <row r="2307" spans="1:16" s="11" customFormat="1" ht="15">
      <c r="A2307" s="17"/>
      <c r="B2307" s="17"/>
      <c r="C2307" s="34"/>
      <c r="D2307" s="34"/>
      <c r="I2307" s="16"/>
      <c r="L2307" s="16"/>
      <c r="O2307" s="16"/>
      <c r="P2307" s="16"/>
    </row>
    <row r="2308" spans="1:16" s="11" customFormat="1" ht="15">
      <c r="A2308" s="17"/>
      <c r="B2308" s="17"/>
      <c r="C2308" s="34"/>
      <c r="D2308" s="34"/>
      <c r="I2308" s="16"/>
      <c r="L2308" s="16"/>
      <c r="O2308" s="16"/>
      <c r="P2308" s="16"/>
    </row>
    <row r="2309" spans="1:16" s="11" customFormat="1" ht="15">
      <c r="A2309" s="17"/>
      <c r="B2309" s="17"/>
      <c r="C2309" s="34"/>
      <c r="D2309" s="34"/>
      <c r="I2309" s="16"/>
      <c r="L2309" s="16"/>
      <c r="O2309" s="16"/>
      <c r="P2309" s="16"/>
    </row>
    <row r="2310" spans="1:16" s="11" customFormat="1" ht="15">
      <c r="A2310" s="17"/>
      <c r="B2310" s="17"/>
      <c r="C2310" s="34"/>
      <c r="D2310" s="34"/>
      <c r="I2310" s="16"/>
      <c r="L2310" s="16"/>
      <c r="O2310" s="16"/>
      <c r="P2310" s="16"/>
    </row>
    <row r="2311" spans="1:16" s="11" customFormat="1" ht="15">
      <c r="A2311" s="17"/>
      <c r="B2311" s="17"/>
      <c r="C2311" s="34"/>
      <c r="D2311" s="34"/>
      <c r="I2311" s="16"/>
      <c r="L2311" s="16"/>
      <c r="O2311" s="16"/>
      <c r="P2311" s="16"/>
    </row>
    <row r="2312" spans="1:16" s="11" customFormat="1" ht="15">
      <c r="A2312" s="17"/>
      <c r="B2312" s="17"/>
      <c r="C2312" s="34"/>
      <c r="D2312" s="34"/>
      <c r="I2312" s="16"/>
      <c r="L2312" s="16"/>
      <c r="O2312" s="16"/>
      <c r="P2312" s="16"/>
    </row>
    <row r="2313" spans="1:16" s="11" customFormat="1" ht="15">
      <c r="A2313" s="17"/>
      <c r="B2313" s="17"/>
      <c r="C2313" s="34"/>
      <c r="D2313" s="34"/>
      <c r="I2313" s="16"/>
      <c r="L2313" s="16"/>
      <c r="O2313" s="16"/>
      <c r="P2313" s="16"/>
    </row>
    <row r="2314" spans="1:16" s="11" customFormat="1" ht="15">
      <c r="A2314" s="17"/>
      <c r="B2314" s="17"/>
      <c r="C2314" s="34"/>
      <c r="D2314" s="34"/>
      <c r="I2314" s="16"/>
      <c r="L2314" s="16"/>
      <c r="O2314" s="16"/>
      <c r="P2314" s="16"/>
    </row>
    <row r="2315" spans="1:16" s="11" customFormat="1" ht="15">
      <c r="A2315" s="17"/>
      <c r="B2315" s="17"/>
      <c r="C2315" s="34"/>
      <c r="D2315" s="34"/>
      <c r="I2315" s="16"/>
      <c r="L2315" s="16"/>
      <c r="O2315" s="16"/>
      <c r="P2315" s="16"/>
    </row>
    <row r="2316" spans="1:16" s="11" customFormat="1" ht="15">
      <c r="A2316" s="17"/>
      <c r="B2316" s="17"/>
      <c r="C2316" s="34"/>
      <c r="D2316" s="34"/>
      <c r="I2316" s="16"/>
      <c r="L2316" s="16"/>
      <c r="O2316" s="16"/>
      <c r="P2316" s="16"/>
    </row>
    <row r="2317" spans="1:16" s="11" customFormat="1" ht="15">
      <c r="A2317" s="17"/>
      <c r="B2317" s="17"/>
      <c r="C2317" s="34"/>
      <c r="D2317" s="34"/>
      <c r="I2317" s="16"/>
      <c r="L2317" s="16"/>
      <c r="O2317" s="16"/>
      <c r="P2317" s="16"/>
    </row>
    <row r="2318" spans="1:16" s="11" customFormat="1" ht="15">
      <c r="A2318" s="17"/>
      <c r="B2318" s="17"/>
      <c r="C2318" s="34"/>
      <c r="D2318" s="34"/>
      <c r="I2318" s="16"/>
      <c r="L2318" s="16"/>
      <c r="O2318" s="16"/>
      <c r="P2318" s="16"/>
    </row>
    <row r="2319" spans="1:16" s="11" customFormat="1" ht="15">
      <c r="A2319" s="17"/>
      <c r="B2319" s="17"/>
      <c r="C2319" s="34"/>
      <c r="D2319" s="34"/>
      <c r="I2319" s="16"/>
      <c r="L2319" s="16"/>
      <c r="O2319" s="16"/>
      <c r="P2319" s="16"/>
    </row>
    <row r="2320" spans="1:16" s="11" customFormat="1" ht="15">
      <c r="A2320" s="17"/>
      <c r="B2320" s="17"/>
      <c r="C2320" s="34"/>
      <c r="D2320" s="34"/>
      <c r="I2320" s="16"/>
      <c r="L2320" s="16"/>
      <c r="O2320" s="16"/>
      <c r="P2320" s="16"/>
    </row>
    <row r="2321" spans="1:16" s="11" customFormat="1" ht="15">
      <c r="A2321" s="17"/>
      <c r="B2321" s="17"/>
      <c r="C2321" s="34"/>
      <c r="D2321" s="34"/>
      <c r="I2321" s="16"/>
      <c r="L2321" s="16"/>
      <c r="O2321" s="16"/>
      <c r="P2321" s="16"/>
    </row>
    <row r="2322" spans="1:16" s="11" customFormat="1" ht="15">
      <c r="A2322" s="17"/>
      <c r="B2322" s="17"/>
      <c r="C2322" s="34"/>
      <c r="D2322" s="34"/>
      <c r="I2322" s="16"/>
      <c r="L2322" s="16"/>
      <c r="O2322" s="16"/>
      <c r="P2322" s="16"/>
    </row>
    <row r="2323" spans="1:16" s="11" customFormat="1" ht="15">
      <c r="A2323" s="17"/>
      <c r="B2323" s="17"/>
      <c r="C2323" s="34"/>
      <c r="D2323" s="34"/>
      <c r="I2323" s="16"/>
      <c r="L2323" s="16"/>
      <c r="O2323" s="16"/>
      <c r="P2323" s="16"/>
    </row>
    <row r="2324" spans="1:16" s="11" customFormat="1" ht="15">
      <c r="A2324" s="17"/>
      <c r="B2324" s="17"/>
      <c r="C2324" s="34"/>
      <c r="D2324" s="34"/>
      <c r="I2324" s="16"/>
      <c r="L2324" s="16"/>
      <c r="O2324" s="16"/>
      <c r="P2324" s="16"/>
    </row>
    <row r="2325" spans="1:16" s="11" customFormat="1" ht="15">
      <c r="A2325" s="17"/>
      <c r="B2325" s="17"/>
      <c r="C2325" s="34"/>
      <c r="D2325" s="34"/>
      <c r="I2325" s="16"/>
      <c r="L2325" s="16"/>
      <c r="O2325" s="16"/>
      <c r="P2325" s="16"/>
    </row>
    <row r="2326" spans="1:16" s="11" customFormat="1" ht="15">
      <c r="A2326" s="17"/>
      <c r="B2326" s="17"/>
      <c r="C2326" s="34"/>
      <c r="D2326" s="34"/>
      <c r="I2326" s="16"/>
      <c r="L2326" s="16"/>
      <c r="O2326" s="16"/>
      <c r="P2326" s="16"/>
    </row>
    <row r="2327" spans="1:16" s="11" customFormat="1" ht="15">
      <c r="A2327" s="17"/>
      <c r="B2327" s="17"/>
      <c r="C2327" s="34"/>
      <c r="D2327" s="34"/>
      <c r="I2327" s="16"/>
      <c r="L2327" s="16"/>
      <c r="O2327" s="16"/>
      <c r="P2327" s="16"/>
    </row>
    <row r="2328" spans="1:16" s="11" customFormat="1" ht="15">
      <c r="A2328" s="17"/>
      <c r="B2328" s="17"/>
      <c r="C2328" s="34"/>
      <c r="D2328" s="34"/>
      <c r="I2328" s="16"/>
      <c r="L2328" s="16"/>
      <c r="O2328" s="16"/>
      <c r="P2328" s="16"/>
    </row>
    <row r="2329" spans="1:16" s="11" customFormat="1" ht="15">
      <c r="A2329" s="17"/>
      <c r="B2329" s="17"/>
      <c r="C2329" s="34"/>
      <c r="D2329" s="34"/>
      <c r="I2329" s="16"/>
      <c r="L2329" s="16"/>
      <c r="O2329" s="16"/>
      <c r="P2329" s="16"/>
    </row>
    <row r="2330" spans="1:16" s="11" customFormat="1" ht="15">
      <c r="A2330" s="17"/>
      <c r="B2330" s="17"/>
      <c r="C2330" s="34"/>
      <c r="D2330" s="34"/>
      <c r="I2330" s="16"/>
      <c r="L2330" s="16"/>
      <c r="O2330" s="16"/>
      <c r="P2330" s="16"/>
    </row>
    <row r="2331" spans="1:16" s="11" customFormat="1" ht="15">
      <c r="A2331" s="17"/>
      <c r="B2331" s="17"/>
      <c r="C2331" s="34"/>
      <c r="D2331" s="34"/>
      <c r="I2331" s="16"/>
      <c r="L2331" s="16"/>
      <c r="O2331" s="16"/>
      <c r="P2331" s="16"/>
    </row>
    <row r="2332" spans="1:16" s="11" customFormat="1" ht="15">
      <c r="A2332" s="17"/>
      <c r="B2332" s="17"/>
      <c r="C2332" s="34"/>
      <c r="D2332" s="34"/>
      <c r="I2332" s="16"/>
      <c r="L2332" s="16"/>
      <c r="O2332" s="16"/>
      <c r="P2332" s="16"/>
    </row>
    <row r="2333" spans="1:16" s="11" customFormat="1" ht="15">
      <c r="A2333" s="17"/>
      <c r="B2333" s="17"/>
      <c r="C2333" s="34"/>
      <c r="D2333" s="34"/>
      <c r="I2333" s="16"/>
      <c r="L2333" s="16"/>
      <c r="O2333" s="16"/>
      <c r="P2333" s="16"/>
    </row>
    <row r="2334" spans="1:16" s="11" customFormat="1" ht="15">
      <c r="A2334" s="17"/>
      <c r="B2334" s="17"/>
      <c r="C2334" s="34"/>
      <c r="D2334" s="34"/>
      <c r="I2334" s="16"/>
      <c r="L2334" s="16"/>
      <c r="O2334" s="16"/>
      <c r="P2334" s="16"/>
    </row>
    <row r="2335" spans="1:16" s="11" customFormat="1" ht="15">
      <c r="A2335" s="17"/>
      <c r="B2335" s="17"/>
      <c r="C2335" s="34"/>
      <c r="D2335" s="34"/>
      <c r="I2335" s="16"/>
      <c r="L2335" s="16"/>
      <c r="O2335" s="16"/>
      <c r="P2335" s="16"/>
    </row>
    <row r="2336" spans="1:16" s="11" customFormat="1" ht="15">
      <c r="A2336" s="17"/>
      <c r="B2336" s="17"/>
      <c r="C2336" s="34"/>
      <c r="D2336" s="34"/>
      <c r="I2336" s="16"/>
      <c r="L2336" s="16"/>
      <c r="O2336" s="16"/>
      <c r="P2336" s="16"/>
    </row>
    <row r="2337" spans="1:16" s="11" customFormat="1" ht="15">
      <c r="A2337" s="17"/>
      <c r="B2337" s="17"/>
      <c r="C2337" s="34"/>
      <c r="D2337" s="34"/>
      <c r="I2337" s="16"/>
      <c r="L2337" s="16"/>
      <c r="O2337" s="16"/>
      <c r="P2337" s="16"/>
    </row>
    <row r="2338" spans="1:16" s="11" customFormat="1" ht="15">
      <c r="A2338" s="17"/>
      <c r="B2338" s="17"/>
      <c r="C2338" s="34"/>
      <c r="D2338" s="34"/>
      <c r="I2338" s="16"/>
      <c r="L2338" s="16"/>
      <c r="O2338" s="16"/>
      <c r="P2338" s="16"/>
    </row>
    <row r="2339" spans="1:16" s="11" customFormat="1" ht="15">
      <c r="A2339" s="17"/>
      <c r="B2339" s="17"/>
      <c r="C2339" s="34"/>
      <c r="D2339" s="34"/>
      <c r="I2339" s="16"/>
      <c r="L2339" s="16"/>
      <c r="O2339" s="16"/>
      <c r="P2339" s="16"/>
    </row>
    <row r="2340" spans="1:16" s="11" customFormat="1" ht="15">
      <c r="A2340" s="17"/>
      <c r="B2340" s="17"/>
      <c r="C2340" s="34"/>
      <c r="D2340" s="34"/>
      <c r="I2340" s="16"/>
      <c r="L2340" s="16"/>
      <c r="O2340" s="16"/>
      <c r="P2340" s="16"/>
    </row>
    <row r="2341" spans="1:16" s="11" customFormat="1" ht="15">
      <c r="A2341" s="17"/>
      <c r="B2341" s="17"/>
      <c r="C2341" s="34"/>
      <c r="D2341" s="34"/>
      <c r="I2341" s="16"/>
      <c r="L2341" s="16"/>
      <c r="O2341" s="16"/>
      <c r="P2341" s="16"/>
    </row>
    <row r="2342" spans="1:16" s="11" customFormat="1" ht="15">
      <c r="A2342" s="17"/>
      <c r="B2342" s="17"/>
      <c r="C2342" s="34"/>
      <c r="D2342" s="34"/>
      <c r="I2342" s="16"/>
      <c r="L2342" s="16"/>
      <c r="O2342" s="16"/>
      <c r="P2342" s="16"/>
    </row>
    <row r="2343" spans="1:16" s="11" customFormat="1" ht="15">
      <c r="A2343" s="17"/>
      <c r="B2343" s="17"/>
      <c r="C2343" s="34"/>
      <c r="D2343" s="34"/>
      <c r="I2343" s="16"/>
      <c r="L2343" s="16"/>
      <c r="O2343" s="16"/>
      <c r="P2343" s="16"/>
    </row>
    <row r="2344" spans="1:16" s="11" customFormat="1" ht="15">
      <c r="A2344" s="17"/>
      <c r="B2344" s="17"/>
      <c r="C2344" s="34"/>
      <c r="D2344" s="34"/>
      <c r="I2344" s="16"/>
      <c r="L2344" s="16"/>
      <c r="O2344" s="16"/>
      <c r="P2344" s="16"/>
    </row>
    <row r="2345" spans="1:16" s="11" customFormat="1" ht="15">
      <c r="A2345" s="17"/>
      <c r="B2345" s="17"/>
      <c r="C2345" s="34"/>
      <c r="D2345" s="34"/>
      <c r="I2345" s="16"/>
      <c r="L2345" s="16"/>
      <c r="O2345" s="16"/>
      <c r="P2345" s="16"/>
    </row>
    <row r="2346" spans="1:16" s="11" customFormat="1" ht="15">
      <c r="A2346" s="17"/>
      <c r="B2346" s="17"/>
      <c r="C2346" s="34"/>
      <c r="D2346" s="34"/>
      <c r="I2346" s="16"/>
      <c r="L2346" s="16"/>
      <c r="O2346" s="16"/>
      <c r="P2346" s="16"/>
    </row>
    <row r="2347" spans="1:16" s="11" customFormat="1" ht="15">
      <c r="A2347" s="17"/>
      <c r="B2347" s="17"/>
      <c r="C2347" s="34"/>
      <c r="D2347" s="34"/>
      <c r="I2347" s="16"/>
      <c r="L2347" s="16"/>
      <c r="O2347" s="16"/>
      <c r="P2347" s="16"/>
    </row>
    <row r="2348" spans="1:16" s="11" customFormat="1" ht="15">
      <c r="A2348" s="17"/>
      <c r="B2348" s="17"/>
      <c r="C2348" s="34"/>
      <c r="D2348" s="34"/>
      <c r="I2348" s="16"/>
      <c r="L2348" s="16"/>
      <c r="O2348" s="16"/>
      <c r="P2348" s="16"/>
    </row>
    <row r="2349" spans="1:16" s="11" customFormat="1" ht="15">
      <c r="A2349" s="17"/>
      <c r="B2349" s="17"/>
      <c r="C2349" s="34"/>
      <c r="D2349" s="34"/>
      <c r="I2349" s="16"/>
      <c r="L2349" s="16"/>
      <c r="O2349" s="16"/>
      <c r="P2349" s="16"/>
    </row>
    <row r="2350" spans="1:16" s="11" customFormat="1" ht="15">
      <c r="A2350" s="17"/>
      <c r="B2350" s="17"/>
      <c r="C2350" s="34"/>
      <c r="D2350" s="34"/>
      <c r="I2350" s="16"/>
      <c r="L2350" s="16"/>
      <c r="O2350" s="16"/>
      <c r="P2350" s="16"/>
    </row>
    <row r="2351" spans="1:16" s="11" customFormat="1" ht="15">
      <c r="A2351" s="17"/>
      <c r="B2351" s="17"/>
      <c r="C2351" s="34"/>
      <c r="D2351" s="34"/>
      <c r="I2351" s="16"/>
      <c r="L2351" s="16"/>
      <c r="O2351" s="16"/>
      <c r="P2351" s="16"/>
    </row>
    <row r="2352" spans="1:16" s="11" customFormat="1" ht="15">
      <c r="A2352" s="17"/>
      <c r="B2352" s="17"/>
      <c r="C2352" s="34"/>
      <c r="D2352" s="34"/>
      <c r="I2352" s="16"/>
      <c r="L2352" s="16"/>
      <c r="O2352" s="16"/>
      <c r="P2352" s="16"/>
    </row>
    <row r="2353" spans="1:16" s="11" customFormat="1" ht="15">
      <c r="A2353" s="17"/>
      <c r="B2353" s="17"/>
      <c r="C2353" s="34"/>
      <c r="D2353" s="34"/>
      <c r="I2353" s="16"/>
      <c r="L2353" s="16"/>
      <c r="O2353" s="16"/>
      <c r="P2353" s="16"/>
    </row>
    <row r="2354" spans="1:16" s="11" customFormat="1" ht="15">
      <c r="A2354" s="17"/>
      <c r="B2354" s="17"/>
      <c r="C2354" s="34"/>
      <c r="D2354" s="34"/>
      <c r="I2354" s="16"/>
      <c r="L2354" s="16"/>
      <c r="O2354" s="16"/>
      <c r="P2354" s="16"/>
    </row>
    <row r="2355" spans="1:16" s="11" customFormat="1" ht="15">
      <c r="A2355" s="17"/>
      <c r="B2355" s="17"/>
      <c r="C2355" s="34"/>
      <c r="D2355" s="34"/>
      <c r="I2355" s="16"/>
      <c r="L2355" s="16"/>
      <c r="O2355" s="16"/>
      <c r="P2355" s="16"/>
    </row>
    <row r="2356" spans="1:16" s="11" customFormat="1" ht="15">
      <c r="A2356" s="17"/>
      <c r="B2356" s="17"/>
      <c r="C2356" s="34"/>
      <c r="D2356" s="34"/>
      <c r="I2356" s="16"/>
      <c r="L2356" s="16"/>
      <c r="O2356" s="16"/>
      <c r="P2356" s="16"/>
    </row>
    <row r="2357" spans="1:16" s="11" customFormat="1" ht="15">
      <c r="A2357" s="17"/>
      <c r="B2357" s="17"/>
      <c r="C2357" s="34"/>
      <c r="D2357" s="34"/>
      <c r="I2357" s="16"/>
      <c r="L2357" s="16"/>
      <c r="O2357" s="16"/>
      <c r="P2357" s="16"/>
    </row>
    <row r="2358" spans="1:16" s="11" customFormat="1" ht="15">
      <c r="A2358" s="17"/>
      <c r="B2358" s="17"/>
      <c r="C2358" s="34"/>
      <c r="D2358" s="34"/>
      <c r="I2358" s="16"/>
      <c r="L2358" s="16"/>
      <c r="O2358" s="16"/>
      <c r="P2358" s="16"/>
    </row>
    <row r="2359" spans="1:16" s="11" customFormat="1" ht="15">
      <c r="A2359" s="17"/>
      <c r="B2359" s="17"/>
      <c r="C2359" s="34"/>
      <c r="D2359" s="34"/>
      <c r="I2359" s="16"/>
      <c r="L2359" s="16"/>
      <c r="O2359" s="16"/>
      <c r="P2359" s="16"/>
    </row>
    <row r="2360" spans="1:16" s="11" customFormat="1" ht="15">
      <c r="A2360" s="17"/>
      <c r="B2360" s="17"/>
      <c r="C2360" s="34"/>
      <c r="D2360" s="34"/>
      <c r="I2360" s="16"/>
      <c r="L2360" s="16"/>
      <c r="O2360" s="16"/>
      <c r="P2360" s="16"/>
    </row>
    <row r="2361" spans="1:16" s="11" customFormat="1" ht="15">
      <c r="A2361" s="17"/>
      <c r="B2361" s="17"/>
      <c r="C2361" s="34"/>
      <c r="D2361" s="34"/>
      <c r="I2361" s="16"/>
      <c r="L2361" s="16"/>
      <c r="O2361" s="16"/>
      <c r="P2361" s="16"/>
    </row>
    <row r="2362" spans="1:16" s="11" customFormat="1" ht="15">
      <c r="A2362" s="17"/>
      <c r="B2362" s="17"/>
      <c r="C2362" s="34"/>
      <c r="D2362" s="34"/>
      <c r="I2362" s="16"/>
      <c r="L2362" s="16"/>
      <c r="O2362" s="16"/>
      <c r="P2362" s="16"/>
    </row>
    <row r="2363" spans="1:16" s="11" customFormat="1" ht="15">
      <c r="A2363" s="17"/>
      <c r="B2363" s="17"/>
      <c r="C2363" s="34"/>
      <c r="D2363" s="34"/>
      <c r="I2363" s="16"/>
      <c r="L2363" s="16"/>
      <c r="O2363" s="16"/>
      <c r="P2363" s="16"/>
    </row>
    <row r="2364" spans="1:16" s="11" customFormat="1" ht="15">
      <c r="A2364" s="17"/>
      <c r="B2364" s="17"/>
      <c r="C2364" s="34"/>
      <c r="D2364" s="34"/>
      <c r="I2364" s="16"/>
      <c r="L2364" s="16"/>
      <c r="O2364" s="16"/>
      <c r="P2364" s="16"/>
    </row>
    <row r="2365" spans="1:16" s="11" customFormat="1" ht="15">
      <c r="A2365" s="17"/>
      <c r="B2365" s="17"/>
      <c r="C2365" s="34"/>
      <c r="D2365" s="34"/>
      <c r="I2365" s="16"/>
      <c r="L2365" s="16"/>
      <c r="O2365" s="16"/>
      <c r="P2365" s="16"/>
    </row>
    <row r="2366" spans="1:16" s="11" customFormat="1" ht="15">
      <c r="A2366" s="17"/>
      <c r="B2366" s="17"/>
      <c r="C2366" s="34"/>
      <c r="D2366" s="34"/>
      <c r="I2366" s="16"/>
      <c r="L2366" s="16"/>
      <c r="O2366" s="16"/>
      <c r="P2366" s="16"/>
    </row>
    <row r="2367" spans="1:16" s="11" customFormat="1" ht="15">
      <c r="A2367" s="17"/>
      <c r="B2367" s="17"/>
      <c r="C2367" s="34"/>
      <c r="D2367" s="34"/>
      <c r="I2367" s="16"/>
      <c r="L2367" s="16"/>
      <c r="O2367" s="16"/>
      <c r="P2367" s="16"/>
    </row>
    <row r="2368" spans="1:16" s="11" customFormat="1" ht="15">
      <c r="A2368" s="17"/>
      <c r="B2368" s="17"/>
      <c r="C2368" s="34"/>
      <c r="D2368" s="34"/>
      <c r="I2368" s="16"/>
      <c r="L2368" s="16"/>
      <c r="O2368" s="16"/>
      <c r="P2368" s="16"/>
    </row>
    <row r="2369" spans="1:16" s="11" customFormat="1" ht="15">
      <c r="A2369" s="17"/>
      <c r="B2369" s="17"/>
      <c r="C2369" s="34"/>
      <c r="D2369" s="34"/>
      <c r="I2369" s="16"/>
      <c r="L2369" s="16"/>
      <c r="O2369" s="16"/>
      <c r="P2369" s="16"/>
    </row>
    <row r="2370" spans="1:16" s="11" customFormat="1" ht="15">
      <c r="A2370" s="17"/>
      <c r="B2370" s="17"/>
      <c r="C2370" s="34"/>
      <c r="D2370" s="34"/>
      <c r="I2370" s="16"/>
      <c r="L2370" s="16"/>
      <c r="O2370" s="16"/>
      <c r="P2370" s="16"/>
    </row>
    <row r="2371" spans="1:16" s="11" customFormat="1" ht="15">
      <c r="A2371" s="17"/>
      <c r="B2371" s="17"/>
      <c r="C2371" s="34"/>
      <c r="D2371" s="34"/>
      <c r="I2371" s="16"/>
      <c r="L2371" s="16"/>
      <c r="O2371" s="16"/>
      <c r="P2371" s="16"/>
    </row>
    <row r="2372" spans="1:16" s="11" customFormat="1" ht="15">
      <c r="A2372" s="17"/>
      <c r="B2372" s="17"/>
      <c r="C2372" s="34"/>
      <c r="D2372" s="34"/>
      <c r="I2372" s="16"/>
      <c r="L2372" s="16"/>
      <c r="O2372" s="16"/>
      <c r="P2372" s="16"/>
    </row>
    <row r="2373" spans="1:16" s="11" customFormat="1" ht="15">
      <c r="A2373" s="17"/>
      <c r="B2373" s="17"/>
      <c r="C2373" s="34"/>
      <c r="D2373" s="34"/>
      <c r="I2373" s="16"/>
      <c r="L2373" s="16"/>
      <c r="O2373" s="16"/>
      <c r="P2373" s="16"/>
    </row>
    <row r="2374" spans="1:16" s="11" customFormat="1" ht="15">
      <c r="A2374" s="17"/>
      <c r="B2374" s="17"/>
      <c r="C2374" s="34"/>
      <c r="D2374" s="34"/>
      <c r="I2374" s="16"/>
      <c r="L2374" s="16"/>
      <c r="O2374" s="16"/>
      <c r="P2374" s="16"/>
    </row>
    <row r="2375" spans="1:16" s="11" customFormat="1" ht="15">
      <c r="A2375" s="17"/>
      <c r="B2375" s="17"/>
      <c r="C2375" s="34"/>
      <c r="D2375" s="34"/>
      <c r="I2375" s="16"/>
      <c r="L2375" s="16"/>
      <c r="O2375" s="16"/>
      <c r="P2375" s="16"/>
    </row>
    <row r="2376" spans="1:16" s="11" customFormat="1" ht="15">
      <c r="A2376" s="17"/>
      <c r="B2376" s="17"/>
      <c r="C2376" s="34"/>
      <c r="D2376" s="34"/>
      <c r="I2376" s="16"/>
      <c r="L2376" s="16"/>
      <c r="O2376" s="16"/>
      <c r="P2376" s="16"/>
    </row>
    <row r="2377" spans="1:16" s="11" customFormat="1" ht="15">
      <c r="A2377" s="17"/>
      <c r="B2377" s="17"/>
      <c r="C2377" s="34"/>
      <c r="D2377" s="34"/>
      <c r="I2377" s="16"/>
      <c r="L2377" s="16"/>
      <c r="O2377" s="16"/>
      <c r="P2377" s="16"/>
    </row>
    <row r="2378" spans="1:16" s="11" customFormat="1" ht="15">
      <c r="A2378" s="17"/>
      <c r="B2378" s="17"/>
      <c r="C2378" s="34"/>
      <c r="D2378" s="34"/>
      <c r="I2378" s="16"/>
      <c r="L2378" s="16"/>
      <c r="O2378" s="16"/>
      <c r="P2378" s="16"/>
    </row>
    <row r="2379" spans="1:16" s="11" customFormat="1" ht="15">
      <c r="A2379" s="17"/>
      <c r="B2379" s="17"/>
      <c r="C2379" s="34"/>
      <c r="D2379" s="34"/>
      <c r="I2379" s="16"/>
      <c r="L2379" s="16"/>
      <c r="O2379" s="16"/>
      <c r="P2379" s="16"/>
    </row>
    <row r="2380" spans="1:16" s="11" customFormat="1" ht="15">
      <c r="A2380" s="17"/>
      <c r="B2380" s="17"/>
      <c r="C2380" s="34"/>
      <c r="D2380" s="34"/>
      <c r="I2380" s="16"/>
      <c r="L2380" s="16"/>
      <c r="O2380" s="16"/>
      <c r="P2380" s="16"/>
    </row>
    <row r="2381" spans="1:16" s="11" customFormat="1" ht="15">
      <c r="A2381" s="17"/>
      <c r="B2381" s="17"/>
      <c r="C2381" s="34"/>
      <c r="D2381" s="34"/>
      <c r="I2381" s="16"/>
      <c r="L2381" s="16"/>
      <c r="O2381" s="16"/>
      <c r="P2381" s="16"/>
    </row>
    <row r="2382" spans="1:16" s="11" customFormat="1" ht="15">
      <c r="A2382" s="17"/>
      <c r="B2382" s="17"/>
      <c r="C2382" s="34"/>
      <c r="D2382" s="34"/>
      <c r="I2382" s="16"/>
      <c r="L2382" s="16"/>
      <c r="O2382" s="16"/>
      <c r="P2382" s="16"/>
    </row>
    <row r="2383" spans="1:16" s="11" customFormat="1" ht="15">
      <c r="A2383" s="17"/>
      <c r="B2383" s="17"/>
      <c r="C2383" s="34"/>
      <c r="D2383" s="34"/>
      <c r="I2383" s="16"/>
      <c r="L2383" s="16"/>
      <c r="O2383" s="16"/>
      <c r="P2383" s="16"/>
    </row>
    <row r="2384" spans="1:16" s="11" customFormat="1" ht="15">
      <c r="A2384" s="17"/>
      <c r="B2384" s="17"/>
      <c r="C2384" s="34"/>
      <c r="D2384" s="34"/>
      <c r="I2384" s="16"/>
      <c r="L2384" s="16"/>
      <c r="O2384" s="16"/>
      <c r="P2384" s="16"/>
    </row>
    <row r="2385" spans="1:16" s="11" customFormat="1" ht="15">
      <c r="A2385" s="17"/>
      <c r="B2385" s="17"/>
      <c r="C2385" s="34"/>
      <c r="D2385" s="34"/>
      <c r="I2385" s="16"/>
      <c r="L2385" s="16"/>
      <c r="O2385" s="16"/>
      <c r="P2385" s="16"/>
    </row>
    <row r="2386" spans="1:16" s="11" customFormat="1" ht="15">
      <c r="A2386" s="17"/>
      <c r="B2386" s="17"/>
      <c r="C2386" s="34"/>
      <c r="D2386" s="34"/>
      <c r="I2386" s="16"/>
      <c r="L2386" s="16"/>
      <c r="O2386" s="16"/>
      <c r="P2386" s="16"/>
    </row>
    <row r="2387" spans="1:16" s="11" customFormat="1" ht="15">
      <c r="A2387" s="17"/>
      <c r="B2387" s="17"/>
      <c r="C2387" s="34"/>
      <c r="D2387" s="34"/>
      <c r="I2387" s="16"/>
      <c r="L2387" s="16"/>
      <c r="O2387" s="16"/>
      <c r="P2387" s="16"/>
    </row>
    <row r="2388" spans="1:16" s="11" customFormat="1" ht="15">
      <c r="A2388" s="17"/>
      <c r="B2388" s="17"/>
      <c r="C2388" s="34"/>
      <c r="D2388" s="34"/>
      <c r="I2388" s="16"/>
      <c r="L2388" s="16"/>
      <c r="O2388" s="16"/>
      <c r="P2388" s="16"/>
    </row>
    <row r="2389" spans="1:16" s="11" customFormat="1" ht="15">
      <c r="A2389" s="17"/>
      <c r="B2389" s="17"/>
      <c r="C2389" s="34"/>
      <c r="D2389" s="34"/>
      <c r="I2389" s="16"/>
      <c r="L2389" s="16"/>
      <c r="O2389" s="16"/>
      <c r="P2389" s="16"/>
    </row>
    <row r="2390" spans="1:16" s="11" customFormat="1" ht="15">
      <c r="A2390" s="17"/>
      <c r="B2390" s="17"/>
      <c r="C2390" s="34"/>
      <c r="D2390" s="34"/>
      <c r="I2390" s="16"/>
      <c r="L2390" s="16"/>
      <c r="O2390" s="16"/>
      <c r="P2390" s="16"/>
    </row>
    <row r="2391" spans="1:16" s="11" customFormat="1" ht="15">
      <c r="A2391" s="17"/>
      <c r="B2391" s="17"/>
      <c r="C2391" s="34"/>
      <c r="D2391" s="34"/>
      <c r="I2391" s="16"/>
      <c r="L2391" s="16"/>
      <c r="O2391" s="16"/>
      <c r="P2391" s="16"/>
    </row>
    <row r="2392" spans="1:16" s="11" customFormat="1" ht="15">
      <c r="A2392" s="17"/>
      <c r="B2392" s="17"/>
      <c r="C2392" s="34"/>
      <c r="D2392" s="34"/>
      <c r="I2392" s="16"/>
      <c r="L2392" s="16"/>
      <c r="O2392" s="16"/>
      <c r="P2392" s="16"/>
    </row>
    <row r="2393" spans="1:16" s="11" customFormat="1" ht="15">
      <c r="A2393" s="17"/>
      <c r="B2393" s="17"/>
      <c r="C2393" s="34"/>
      <c r="D2393" s="34"/>
      <c r="I2393" s="16"/>
      <c r="L2393" s="16"/>
      <c r="O2393" s="16"/>
      <c r="P2393" s="16"/>
    </row>
    <row r="2394" spans="1:16" s="11" customFormat="1" ht="15">
      <c r="A2394" s="17"/>
      <c r="B2394" s="17"/>
      <c r="C2394" s="34"/>
      <c r="D2394" s="34"/>
      <c r="I2394" s="16"/>
      <c r="L2394" s="16"/>
      <c r="O2394" s="16"/>
      <c r="P2394" s="16"/>
    </row>
    <row r="2395" spans="1:16" s="11" customFormat="1" ht="15">
      <c r="A2395" s="17"/>
      <c r="B2395" s="17"/>
      <c r="C2395" s="34"/>
      <c r="D2395" s="34"/>
      <c r="I2395" s="16"/>
      <c r="L2395" s="16"/>
      <c r="O2395" s="16"/>
      <c r="P2395" s="16"/>
    </row>
    <row r="2396" spans="1:16" s="11" customFormat="1" ht="15">
      <c r="A2396" s="17"/>
      <c r="B2396" s="17"/>
      <c r="C2396" s="34"/>
      <c r="D2396" s="34"/>
      <c r="I2396" s="16"/>
      <c r="L2396" s="16"/>
      <c r="O2396" s="16"/>
      <c r="P2396" s="16"/>
    </row>
    <row r="2397" spans="1:16" s="11" customFormat="1" ht="15">
      <c r="A2397" s="17"/>
      <c r="B2397" s="17"/>
      <c r="C2397" s="34"/>
      <c r="D2397" s="34"/>
      <c r="I2397" s="16"/>
      <c r="L2397" s="16"/>
      <c r="O2397" s="16"/>
      <c r="P2397" s="16"/>
    </row>
    <row r="2398" spans="1:16" s="11" customFormat="1" ht="15">
      <c r="A2398" s="17"/>
      <c r="B2398" s="17"/>
      <c r="C2398" s="34"/>
      <c r="D2398" s="34"/>
      <c r="I2398" s="16"/>
      <c r="L2398" s="16"/>
      <c r="O2398" s="16"/>
      <c r="P2398" s="16"/>
    </row>
    <row r="2399" spans="1:16" s="11" customFormat="1" ht="15">
      <c r="A2399" s="17"/>
      <c r="B2399" s="17"/>
      <c r="C2399" s="34"/>
      <c r="D2399" s="34"/>
      <c r="I2399" s="16"/>
      <c r="L2399" s="16"/>
      <c r="O2399" s="16"/>
      <c r="P2399" s="16"/>
    </row>
    <row r="2400" spans="1:16" s="11" customFormat="1" ht="15">
      <c r="A2400" s="17"/>
      <c r="B2400" s="17"/>
      <c r="C2400" s="34"/>
      <c r="D2400" s="34"/>
      <c r="I2400" s="16"/>
      <c r="L2400" s="16"/>
      <c r="O2400" s="16"/>
      <c r="P2400" s="16"/>
    </row>
    <row r="2401" spans="1:16" s="11" customFormat="1" ht="15">
      <c r="A2401" s="17"/>
      <c r="B2401" s="17"/>
      <c r="C2401" s="34"/>
      <c r="D2401" s="34"/>
      <c r="I2401" s="16"/>
      <c r="L2401" s="16"/>
      <c r="O2401" s="16"/>
      <c r="P2401" s="16"/>
    </row>
    <row r="2402" spans="1:16" s="11" customFormat="1" ht="15">
      <c r="A2402" s="17"/>
      <c r="B2402" s="17"/>
      <c r="C2402" s="34"/>
      <c r="D2402" s="34"/>
      <c r="I2402" s="16"/>
      <c r="L2402" s="16"/>
      <c r="O2402" s="16"/>
      <c r="P2402" s="16"/>
    </row>
    <row r="2403" spans="1:16" s="11" customFormat="1" ht="15">
      <c r="A2403" s="17"/>
      <c r="B2403" s="17"/>
      <c r="C2403" s="34"/>
      <c r="D2403" s="34"/>
      <c r="I2403" s="16"/>
      <c r="L2403" s="16"/>
      <c r="O2403" s="16"/>
      <c r="P2403" s="16"/>
    </row>
    <row r="2404" spans="1:16" s="11" customFormat="1" ht="15">
      <c r="A2404" s="17"/>
      <c r="B2404" s="17"/>
      <c r="C2404" s="34"/>
      <c r="D2404" s="34"/>
      <c r="I2404" s="16"/>
      <c r="L2404" s="16"/>
      <c r="O2404" s="16"/>
      <c r="P2404" s="16"/>
    </row>
    <row r="2405" spans="1:16" s="11" customFormat="1" ht="15">
      <c r="A2405" s="17"/>
      <c r="B2405" s="17"/>
      <c r="C2405" s="34"/>
      <c r="D2405" s="34"/>
      <c r="I2405" s="16"/>
      <c r="L2405" s="16"/>
      <c r="O2405" s="16"/>
      <c r="P2405" s="16"/>
    </row>
    <row r="2406" spans="1:16" s="11" customFormat="1" ht="15">
      <c r="A2406" s="17"/>
      <c r="B2406" s="17"/>
      <c r="C2406" s="34"/>
      <c r="D2406" s="34"/>
      <c r="I2406" s="16"/>
      <c r="L2406" s="16"/>
      <c r="O2406" s="16"/>
      <c r="P2406" s="16"/>
    </row>
    <row r="2407" spans="1:16" s="11" customFormat="1" ht="15">
      <c r="A2407" s="17"/>
      <c r="B2407" s="17"/>
      <c r="C2407" s="34"/>
      <c r="D2407" s="34"/>
      <c r="I2407" s="16"/>
      <c r="L2407" s="16"/>
      <c r="O2407" s="16"/>
      <c r="P2407" s="16"/>
    </row>
    <row r="2408" spans="1:16" s="11" customFormat="1" ht="15">
      <c r="A2408" s="17"/>
      <c r="B2408" s="17"/>
      <c r="C2408" s="34"/>
      <c r="D2408" s="34"/>
      <c r="I2408" s="16"/>
      <c r="L2408" s="16"/>
      <c r="O2408" s="16"/>
      <c r="P2408" s="16"/>
    </row>
    <row r="2409" spans="1:16" s="11" customFormat="1" ht="15">
      <c r="A2409" s="17"/>
      <c r="B2409" s="17"/>
      <c r="C2409" s="34"/>
      <c r="D2409" s="34"/>
      <c r="I2409" s="16"/>
      <c r="L2409" s="16"/>
      <c r="O2409" s="16"/>
      <c r="P2409" s="16"/>
    </row>
    <row r="2410" spans="1:16" s="11" customFormat="1" ht="15">
      <c r="A2410" s="17"/>
      <c r="B2410" s="17"/>
      <c r="C2410" s="34"/>
      <c r="D2410" s="34"/>
      <c r="I2410" s="16"/>
      <c r="L2410" s="16"/>
      <c r="O2410" s="16"/>
      <c r="P2410" s="16"/>
    </row>
    <row r="2411" spans="1:16" s="11" customFormat="1" ht="15">
      <c r="A2411" s="17"/>
      <c r="B2411" s="17"/>
      <c r="C2411" s="34"/>
      <c r="D2411" s="34"/>
      <c r="I2411" s="16"/>
      <c r="L2411" s="16"/>
      <c r="O2411" s="16"/>
      <c r="P2411" s="16"/>
    </row>
    <row r="2412" spans="1:16" s="11" customFormat="1" ht="15">
      <c r="A2412" s="17"/>
      <c r="B2412" s="17"/>
      <c r="C2412" s="34"/>
      <c r="D2412" s="34"/>
      <c r="I2412" s="16"/>
      <c r="L2412" s="16"/>
      <c r="O2412" s="16"/>
      <c r="P2412" s="16"/>
    </row>
    <row r="2413" spans="1:16" s="11" customFormat="1" ht="15">
      <c r="A2413" s="17"/>
      <c r="B2413" s="17"/>
      <c r="C2413" s="34"/>
      <c r="D2413" s="34"/>
      <c r="I2413" s="16"/>
      <c r="L2413" s="16"/>
      <c r="O2413" s="16"/>
      <c r="P2413" s="16"/>
    </row>
    <row r="2414" spans="1:16" s="11" customFormat="1" ht="15">
      <c r="A2414" s="17"/>
      <c r="B2414" s="17"/>
      <c r="C2414" s="34"/>
      <c r="D2414" s="34"/>
      <c r="I2414" s="16"/>
      <c r="L2414" s="16"/>
      <c r="O2414" s="16"/>
      <c r="P2414" s="16"/>
    </row>
    <row r="2415" spans="1:16" s="11" customFormat="1" ht="15">
      <c r="A2415" s="17"/>
      <c r="B2415" s="17"/>
      <c r="C2415" s="34"/>
      <c r="D2415" s="34"/>
      <c r="I2415" s="16"/>
      <c r="L2415" s="16"/>
      <c r="O2415" s="16"/>
      <c r="P2415" s="16"/>
    </row>
    <row r="2416" spans="1:16" s="11" customFormat="1" ht="15">
      <c r="A2416" s="17"/>
      <c r="B2416" s="17"/>
      <c r="C2416" s="34"/>
      <c r="D2416" s="34"/>
      <c r="I2416" s="16"/>
      <c r="L2416" s="16"/>
      <c r="O2416" s="16"/>
      <c r="P2416" s="16"/>
    </row>
    <row r="2417" spans="1:16" s="11" customFormat="1" ht="15">
      <c r="A2417" s="17"/>
      <c r="B2417" s="17"/>
      <c r="C2417" s="34"/>
      <c r="D2417" s="34"/>
      <c r="I2417" s="16"/>
      <c r="L2417" s="16"/>
      <c r="O2417" s="16"/>
      <c r="P2417" s="16"/>
    </row>
    <row r="2418" spans="1:16" s="11" customFormat="1" ht="15">
      <c r="A2418" s="17"/>
      <c r="B2418" s="17"/>
      <c r="C2418" s="34"/>
      <c r="D2418" s="34"/>
      <c r="I2418" s="16"/>
      <c r="L2418" s="16"/>
      <c r="O2418" s="16"/>
      <c r="P2418" s="16"/>
    </row>
    <row r="2419" spans="1:16" s="11" customFormat="1" ht="15">
      <c r="A2419" s="17"/>
      <c r="B2419" s="17"/>
      <c r="C2419" s="34"/>
      <c r="D2419" s="34"/>
      <c r="I2419" s="16"/>
      <c r="L2419" s="16"/>
      <c r="O2419" s="16"/>
      <c r="P2419" s="16"/>
    </row>
    <row r="2420" spans="1:16" s="11" customFormat="1" ht="15">
      <c r="A2420" s="17"/>
      <c r="B2420" s="17"/>
      <c r="C2420" s="34"/>
      <c r="D2420" s="34"/>
      <c r="I2420" s="16"/>
      <c r="L2420" s="16"/>
      <c r="O2420" s="16"/>
      <c r="P2420" s="16"/>
    </row>
    <row r="2421" spans="1:16" s="11" customFormat="1" ht="15">
      <c r="A2421" s="17"/>
      <c r="B2421" s="17"/>
      <c r="C2421" s="34"/>
      <c r="D2421" s="34"/>
      <c r="I2421" s="16"/>
      <c r="L2421" s="16"/>
      <c r="O2421" s="16"/>
      <c r="P2421" s="16"/>
    </row>
    <row r="2422" spans="1:16" s="11" customFormat="1" ht="15">
      <c r="A2422" s="17"/>
      <c r="B2422" s="17"/>
      <c r="C2422" s="34"/>
      <c r="D2422" s="34"/>
      <c r="I2422" s="16"/>
      <c r="L2422" s="16"/>
      <c r="O2422" s="16"/>
      <c r="P2422" s="16"/>
    </row>
    <row r="2423" spans="1:16" s="11" customFormat="1" ht="15">
      <c r="A2423" s="17"/>
      <c r="B2423" s="17"/>
      <c r="C2423" s="34"/>
      <c r="D2423" s="34"/>
      <c r="I2423" s="16"/>
      <c r="L2423" s="16"/>
      <c r="O2423" s="16"/>
      <c r="P2423" s="16"/>
    </row>
    <row r="2424" spans="1:16" s="11" customFormat="1" ht="15">
      <c r="A2424" s="17"/>
      <c r="B2424" s="17"/>
      <c r="C2424" s="34"/>
      <c r="D2424" s="34"/>
      <c r="I2424" s="16"/>
      <c r="L2424" s="16"/>
      <c r="O2424" s="16"/>
      <c r="P2424" s="16"/>
    </row>
    <row r="2425" spans="1:16" s="11" customFormat="1" ht="15">
      <c r="A2425" s="17"/>
      <c r="B2425" s="17"/>
      <c r="C2425" s="34"/>
      <c r="D2425" s="34"/>
      <c r="I2425" s="16"/>
      <c r="L2425" s="16"/>
      <c r="O2425" s="16"/>
      <c r="P2425" s="16"/>
    </row>
    <row r="2426" spans="1:16" s="11" customFormat="1" ht="15">
      <c r="A2426" s="17"/>
      <c r="B2426" s="17"/>
      <c r="C2426" s="34"/>
      <c r="D2426" s="34"/>
      <c r="I2426" s="16"/>
      <c r="L2426" s="16"/>
      <c r="O2426" s="16"/>
      <c r="P2426" s="16"/>
    </row>
    <row r="2427" spans="1:16" s="11" customFormat="1" ht="15">
      <c r="A2427" s="17"/>
      <c r="B2427" s="17"/>
      <c r="C2427" s="34"/>
      <c r="D2427" s="34"/>
      <c r="I2427" s="16"/>
      <c r="L2427" s="16"/>
      <c r="O2427" s="16"/>
      <c r="P2427" s="16"/>
    </row>
    <row r="2428" spans="1:16" s="11" customFormat="1" ht="15">
      <c r="A2428" s="17"/>
      <c r="B2428" s="17"/>
      <c r="C2428" s="34"/>
      <c r="D2428" s="34"/>
      <c r="I2428" s="16"/>
      <c r="L2428" s="16"/>
      <c r="O2428" s="16"/>
      <c r="P2428" s="16"/>
    </row>
    <row r="2429" spans="1:16" s="11" customFormat="1" ht="15">
      <c r="A2429" s="17"/>
      <c r="B2429" s="17"/>
      <c r="C2429" s="34"/>
      <c r="D2429" s="34"/>
      <c r="I2429" s="16"/>
      <c r="L2429" s="16"/>
      <c r="O2429" s="16"/>
      <c r="P2429" s="16"/>
    </row>
    <row r="2430" spans="1:16" s="11" customFormat="1" ht="15">
      <c r="A2430" s="17"/>
      <c r="B2430" s="17"/>
      <c r="C2430" s="34"/>
      <c r="D2430" s="34"/>
      <c r="I2430" s="16"/>
      <c r="L2430" s="16"/>
      <c r="O2430" s="16"/>
      <c r="P2430" s="16"/>
    </row>
    <row r="2431" spans="1:16" s="11" customFormat="1" ht="15">
      <c r="A2431" s="17"/>
      <c r="B2431" s="17"/>
      <c r="C2431" s="34"/>
      <c r="D2431" s="34"/>
      <c r="I2431" s="16"/>
      <c r="L2431" s="16"/>
      <c r="O2431" s="16"/>
      <c r="P2431" s="16"/>
    </row>
    <row r="2432" spans="1:16" s="11" customFormat="1" ht="15">
      <c r="A2432" s="17"/>
      <c r="B2432" s="17"/>
      <c r="C2432" s="34"/>
      <c r="D2432" s="34"/>
      <c r="I2432" s="16"/>
      <c r="L2432" s="16"/>
      <c r="O2432" s="16"/>
      <c r="P2432" s="16"/>
    </row>
    <row r="2433" spans="1:16" s="11" customFormat="1" ht="15">
      <c r="A2433" s="17"/>
      <c r="B2433" s="17"/>
      <c r="C2433" s="34"/>
      <c r="D2433" s="34"/>
      <c r="I2433" s="16"/>
      <c r="L2433" s="16"/>
      <c r="O2433" s="16"/>
      <c r="P2433" s="16"/>
    </row>
    <row r="2434" spans="1:16" s="11" customFormat="1" ht="15">
      <c r="A2434" s="17"/>
      <c r="B2434" s="17"/>
      <c r="C2434" s="34"/>
      <c r="D2434" s="34"/>
      <c r="I2434" s="16"/>
      <c r="L2434" s="16"/>
      <c r="O2434" s="16"/>
      <c r="P2434" s="16"/>
    </row>
    <row r="2435" spans="1:16" s="11" customFormat="1" ht="15">
      <c r="A2435" s="17"/>
      <c r="B2435" s="17"/>
      <c r="C2435" s="34"/>
      <c r="D2435" s="34"/>
      <c r="I2435" s="16"/>
      <c r="L2435" s="16"/>
      <c r="O2435" s="16"/>
      <c r="P2435" s="16"/>
    </row>
    <row r="2436" spans="1:16" s="11" customFormat="1" ht="15">
      <c r="A2436" s="17"/>
      <c r="B2436" s="17"/>
      <c r="C2436" s="34"/>
      <c r="D2436" s="34"/>
      <c r="I2436" s="16"/>
      <c r="L2436" s="16"/>
      <c r="O2436" s="16"/>
      <c r="P2436" s="16"/>
    </row>
    <row r="2437" spans="1:16" s="11" customFormat="1" ht="15">
      <c r="A2437" s="17"/>
      <c r="B2437" s="17"/>
      <c r="C2437" s="34"/>
      <c r="D2437" s="34"/>
      <c r="I2437" s="16"/>
      <c r="L2437" s="16"/>
      <c r="O2437" s="16"/>
      <c r="P2437" s="16"/>
    </row>
    <row r="2438" spans="1:16" s="11" customFormat="1" ht="15">
      <c r="A2438" s="17"/>
      <c r="B2438" s="17"/>
      <c r="C2438" s="34"/>
      <c r="D2438" s="34"/>
      <c r="I2438" s="16"/>
      <c r="L2438" s="16"/>
      <c r="O2438" s="16"/>
      <c r="P2438" s="16"/>
    </row>
    <row r="2439" spans="1:16" s="11" customFormat="1" ht="15">
      <c r="A2439" s="17"/>
      <c r="B2439" s="17"/>
      <c r="C2439" s="34"/>
      <c r="D2439" s="34"/>
      <c r="I2439" s="16"/>
      <c r="L2439" s="16"/>
      <c r="O2439" s="16"/>
      <c r="P2439" s="16"/>
    </row>
    <row r="2440" spans="1:16" s="11" customFormat="1" ht="15">
      <c r="A2440" s="17"/>
      <c r="B2440" s="17"/>
      <c r="C2440" s="34"/>
      <c r="D2440" s="34"/>
      <c r="I2440" s="16"/>
      <c r="L2440" s="16"/>
      <c r="O2440" s="16"/>
      <c r="P2440" s="16"/>
    </row>
    <row r="2441" spans="1:16" s="11" customFormat="1" ht="15">
      <c r="A2441" s="17"/>
      <c r="B2441" s="17"/>
      <c r="C2441" s="34"/>
      <c r="D2441" s="34"/>
      <c r="I2441" s="16"/>
      <c r="L2441" s="16"/>
      <c r="O2441" s="16"/>
      <c r="P2441" s="16"/>
    </row>
    <row r="2442" spans="1:16" s="11" customFormat="1" ht="15">
      <c r="A2442" s="17"/>
      <c r="B2442" s="17"/>
      <c r="C2442" s="34"/>
      <c r="D2442" s="34"/>
      <c r="I2442" s="16"/>
      <c r="L2442" s="16"/>
      <c r="O2442" s="16"/>
      <c r="P2442" s="16"/>
    </row>
    <row r="2443" spans="1:16" s="11" customFormat="1" ht="15">
      <c r="A2443" s="17"/>
      <c r="B2443" s="17"/>
      <c r="C2443" s="34"/>
      <c r="D2443" s="34"/>
      <c r="I2443" s="16"/>
      <c r="L2443" s="16"/>
      <c r="O2443" s="16"/>
      <c r="P2443" s="16"/>
    </row>
    <row r="2444" spans="1:16" s="11" customFormat="1" ht="15">
      <c r="A2444" s="17"/>
      <c r="B2444" s="17"/>
      <c r="C2444" s="34"/>
      <c r="D2444" s="34"/>
      <c r="I2444" s="16"/>
      <c r="L2444" s="16"/>
      <c r="O2444" s="16"/>
      <c r="P2444" s="16"/>
    </row>
    <row r="2445" spans="1:16" s="11" customFormat="1" ht="15">
      <c r="A2445" s="17"/>
      <c r="B2445" s="17"/>
      <c r="C2445" s="34"/>
      <c r="D2445" s="34"/>
      <c r="I2445" s="16"/>
      <c r="L2445" s="16"/>
      <c r="O2445" s="16"/>
      <c r="P2445" s="16"/>
    </row>
    <row r="2446" spans="1:16" s="11" customFormat="1" ht="15">
      <c r="A2446" s="17"/>
      <c r="B2446" s="17"/>
      <c r="C2446" s="34"/>
      <c r="D2446" s="34"/>
      <c r="I2446" s="16"/>
      <c r="L2446" s="16"/>
      <c r="O2446" s="16"/>
      <c r="P2446" s="16"/>
    </row>
    <row r="2447" spans="1:16" s="11" customFormat="1" ht="15">
      <c r="A2447" s="17"/>
      <c r="B2447" s="17"/>
      <c r="C2447" s="34"/>
      <c r="D2447" s="34"/>
      <c r="I2447" s="16"/>
      <c r="L2447" s="16"/>
      <c r="O2447" s="16"/>
      <c r="P2447" s="16"/>
    </row>
    <row r="2448" spans="1:16" s="11" customFormat="1" ht="15">
      <c r="A2448" s="17"/>
      <c r="B2448" s="17"/>
      <c r="C2448" s="34"/>
      <c r="D2448" s="34"/>
      <c r="I2448" s="16"/>
      <c r="L2448" s="16"/>
      <c r="O2448" s="16"/>
      <c r="P2448" s="16"/>
    </row>
    <row r="2449" spans="1:16" s="11" customFormat="1" ht="15">
      <c r="A2449" s="17"/>
      <c r="B2449" s="17"/>
      <c r="C2449" s="34"/>
      <c r="D2449" s="34"/>
      <c r="I2449" s="16"/>
      <c r="L2449" s="16"/>
      <c r="O2449" s="16"/>
      <c r="P2449" s="16"/>
    </row>
    <row r="2450" spans="1:16" s="11" customFormat="1" ht="15">
      <c r="A2450" s="17"/>
      <c r="B2450" s="17"/>
      <c r="C2450" s="34"/>
      <c r="D2450" s="34"/>
      <c r="I2450" s="16"/>
      <c r="L2450" s="16"/>
      <c r="O2450" s="16"/>
      <c r="P2450" s="16"/>
    </row>
    <row r="2451" spans="1:16" s="11" customFormat="1" ht="15">
      <c r="A2451" s="17"/>
      <c r="B2451" s="17"/>
      <c r="C2451" s="34"/>
      <c r="D2451" s="34"/>
      <c r="I2451" s="16"/>
      <c r="L2451" s="16"/>
      <c r="O2451" s="16"/>
      <c r="P2451" s="16"/>
    </row>
    <row r="2452" spans="1:16" s="11" customFormat="1" ht="15">
      <c r="A2452" s="17"/>
      <c r="B2452" s="17"/>
      <c r="C2452" s="34"/>
      <c r="D2452" s="34"/>
      <c r="I2452" s="16"/>
      <c r="L2452" s="16"/>
      <c r="O2452" s="16"/>
      <c r="P2452" s="16"/>
    </row>
    <row r="2453" spans="1:16" s="11" customFormat="1" ht="15">
      <c r="A2453" s="17"/>
      <c r="B2453" s="17"/>
      <c r="C2453" s="34"/>
      <c r="D2453" s="34"/>
      <c r="I2453" s="16"/>
      <c r="L2453" s="16"/>
      <c r="O2453" s="16"/>
      <c r="P2453" s="16"/>
    </row>
    <row r="2454" spans="1:16" s="11" customFormat="1" ht="15">
      <c r="A2454" s="17"/>
      <c r="B2454" s="17"/>
      <c r="C2454" s="34"/>
      <c r="D2454" s="34"/>
      <c r="I2454" s="16"/>
      <c r="L2454" s="16"/>
      <c r="O2454" s="16"/>
      <c r="P2454" s="16"/>
    </row>
    <row r="2455" spans="1:16" s="11" customFormat="1" ht="15">
      <c r="A2455" s="17"/>
      <c r="B2455" s="17"/>
      <c r="C2455" s="34"/>
      <c r="D2455" s="34"/>
      <c r="I2455" s="16"/>
      <c r="L2455" s="16"/>
      <c r="O2455" s="16"/>
      <c r="P2455" s="16"/>
    </row>
    <row r="2456" spans="1:16" s="11" customFormat="1" ht="15">
      <c r="A2456" s="17"/>
      <c r="B2456" s="17"/>
      <c r="C2456" s="34"/>
      <c r="D2456" s="34"/>
      <c r="I2456" s="16"/>
      <c r="L2456" s="16"/>
      <c r="O2456" s="16"/>
      <c r="P2456" s="16"/>
    </row>
    <row r="2457" spans="1:16" s="11" customFormat="1" ht="15">
      <c r="A2457" s="17"/>
      <c r="B2457" s="17"/>
      <c r="C2457" s="34"/>
      <c r="D2457" s="34"/>
      <c r="I2457" s="16"/>
      <c r="L2457" s="16"/>
      <c r="O2457" s="16"/>
      <c r="P2457" s="16"/>
    </row>
    <row r="2458" spans="1:16" s="11" customFormat="1" ht="15">
      <c r="A2458" s="17"/>
      <c r="B2458" s="17"/>
      <c r="C2458" s="34"/>
      <c r="D2458" s="34"/>
      <c r="I2458" s="16"/>
      <c r="L2458" s="16"/>
      <c r="O2458" s="16"/>
      <c r="P2458" s="16"/>
    </row>
    <row r="2459" spans="1:16" s="11" customFormat="1" ht="15">
      <c r="A2459" s="17"/>
      <c r="B2459" s="17"/>
      <c r="C2459" s="34"/>
      <c r="D2459" s="34"/>
      <c r="I2459" s="16"/>
      <c r="L2459" s="16"/>
      <c r="O2459" s="16"/>
      <c r="P2459" s="16"/>
    </row>
    <row r="2460" spans="1:16" s="11" customFormat="1" ht="15">
      <c r="A2460" s="17"/>
      <c r="B2460" s="17"/>
      <c r="C2460" s="34"/>
      <c r="D2460" s="34"/>
      <c r="I2460" s="16"/>
      <c r="L2460" s="16"/>
      <c r="O2460" s="16"/>
      <c r="P2460" s="16"/>
    </row>
    <row r="2461" spans="1:16" s="11" customFormat="1" ht="15">
      <c r="A2461" s="17"/>
      <c r="B2461" s="17"/>
      <c r="C2461" s="34"/>
      <c r="D2461" s="34"/>
      <c r="I2461" s="16"/>
      <c r="L2461" s="16"/>
      <c r="O2461" s="16"/>
      <c r="P2461" s="16"/>
    </row>
    <row r="2462" spans="1:16" s="11" customFormat="1" ht="15">
      <c r="A2462" s="17"/>
      <c r="B2462" s="17"/>
      <c r="C2462" s="34"/>
      <c r="D2462" s="34"/>
      <c r="I2462" s="16"/>
      <c r="L2462" s="16"/>
      <c r="O2462" s="16"/>
      <c r="P2462" s="16"/>
    </row>
    <row r="2463" spans="1:16" s="11" customFormat="1" ht="15">
      <c r="A2463" s="17"/>
      <c r="B2463" s="17"/>
      <c r="C2463" s="34"/>
      <c r="D2463" s="34"/>
      <c r="I2463" s="16"/>
      <c r="L2463" s="16"/>
      <c r="O2463" s="16"/>
      <c r="P2463" s="16"/>
    </row>
    <row r="2464" spans="1:16" s="11" customFormat="1" ht="15">
      <c r="A2464" s="17"/>
      <c r="B2464" s="17"/>
      <c r="C2464" s="34"/>
      <c r="D2464" s="34"/>
      <c r="I2464" s="16"/>
      <c r="L2464" s="16"/>
      <c r="O2464" s="16"/>
      <c r="P2464" s="16"/>
    </row>
    <row r="2465" spans="1:16" s="11" customFormat="1" ht="15">
      <c r="A2465" s="17"/>
      <c r="B2465" s="17"/>
      <c r="C2465" s="34"/>
      <c r="D2465" s="34"/>
      <c r="I2465" s="16"/>
      <c r="L2465" s="16"/>
      <c r="O2465" s="16"/>
      <c r="P2465" s="16"/>
    </row>
    <row r="2466" spans="1:16" s="11" customFormat="1" ht="15">
      <c r="A2466" s="17"/>
      <c r="B2466" s="17"/>
      <c r="C2466" s="34"/>
      <c r="D2466" s="34"/>
      <c r="I2466" s="16"/>
      <c r="L2466" s="16"/>
      <c r="O2466" s="16"/>
      <c r="P2466" s="16"/>
    </row>
    <row r="2467" spans="1:16" s="11" customFormat="1" ht="15">
      <c r="A2467" s="17"/>
      <c r="B2467" s="17"/>
      <c r="C2467" s="34"/>
      <c r="D2467" s="34"/>
      <c r="I2467" s="16"/>
      <c r="L2467" s="16"/>
      <c r="O2467" s="16"/>
      <c r="P2467" s="16"/>
    </row>
    <row r="2468" spans="1:16" s="11" customFormat="1" ht="15">
      <c r="A2468" s="17"/>
      <c r="B2468" s="17"/>
      <c r="C2468" s="34"/>
      <c r="D2468" s="34"/>
      <c r="I2468" s="16"/>
      <c r="L2468" s="16"/>
      <c r="O2468" s="16"/>
      <c r="P2468" s="16"/>
    </row>
    <row r="2469" spans="1:16" s="11" customFormat="1" ht="15">
      <c r="A2469" s="17"/>
      <c r="B2469" s="17"/>
      <c r="C2469" s="34"/>
      <c r="D2469" s="34"/>
      <c r="I2469" s="16"/>
      <c r="L2469" s="16"/>
      <c r="O2469" s="16"/>
      <c r="P2469" s="16"/>
    </row>
    <row r="2470" spans="1:16" s="11" customFormat="1" ht="15">
      <c r="A2470" s="17"/>
      <c r="B2470" s="17"/>
      <c r="C2470" s="34"/>
      <c r="D2470" s="34"/>
      <c r="I2470" s="16"/>
      <c r="L2470" s="16"/>
      <c r="O2470" s="16"/>
      <c r="P2470" s="16"/>
    </row>
    <row r="2471" spans="1:16" s="11" customFormat="1" ht="15">
      <c r="A2471" s="17"/>
      <c r="B2471" s="17"/>
      <c r="C2471" s="34"/>
      <c r="D2471" s="34"/>
      <c r="I2471" s="16"/>
      <c r="L2471" s="16"/>
      <c r="O2471" s="16"/>
      <c r="P2471" s="16"/>
    </row>
    <row r="2472" spans="1:16" s="11" customFormat="1" ht="15">
      <c r="A2472" s="17"/>
      <c r="B2472" s="17"/>
      <c r="C2472" s="34"/>
      <c r="D2472" s="34"/>
      <c r="I2472" s="16"/>
      <c r="L2472" s="16"/>
      <c r="O2472" s="16"/>
      <c r="P2472" s="16"/>
    </row>
    <row r="2473" spans="1:16" s="11" customFormat="1" ht="15">
      <c r="A2473" s="17"/>
      <c r="B2473" s="17"/>
      <c r="C2473" s="34"/>
      <c r="D2473" s="34"/>
      <c r="I2473" s="16"/>
      <c r="L2473" s="16"/>
      <c r="O2473" s="16"/>
      <c r="P2473" s="16"/>
    </row>
    <row r="2474" spans="1:16" s="11" customFormat="1" ht="15">
      <c r="A2474" s="17"/>
      <c r="B2474" s="17"/>
      <c r="C2474" s="34"/>
      <c r="D2474" s="34"/>
      <c r="I2474" s="16"/>
      <c r="L2474" s="16"/>
      <c r="O2474" s="16"/>
      <c r="P2474" s="16"/>
    </row>
    <row r="2475" spans="1:16" s="11" customFormat="1" ht="15">
      <c r="A2475" s="17"/>
      <c r="B2475" s="17"/>
      <c r="C2475" s="34"/>
      <c r="D2475" s="34"/>
      <c r="I2475" s="16"/>
      <c r="L2475" s="16"/>
      <c r="O2475" s="16"/>
      <c r="P2475" s="16"/>
    </row>
    <row r="2476" spans="1:16" s="11" customFormat="1" ht="15">
      <c r="A2476" s="17"/>
      <c r="B2476" s="17"/>
      <c r="C2476" s="34"/>
      <c r="D2476" s="34"/>
      <c r="I2476" s="16"/>
      <c r="L2476" s="16"/>
      <c r="O2476" s="16"/>
      <c r="P2476" s="16"/>
    </row>
    <row r="2477" spans="1:16" s="11" customFormat="1" ht="15">
      <c r="A2477" s="17"/>
      <c r="B2477" s="17"/>
      <c r="C2477" s="34"/>
      <c r="D2477" s="34"/>
      <c r="I2477" s="16"/>
      <c r="L2477" s="16"/>
      <c r="O2477" s="16"/>
      <c r="P2477" s="16"/>
    </row>
    <row r="2478" spans="1:16" s="11" customFormat="1" ht="15">
      <c r="A2478" s="17"/>
      <c r="B2478" s="17"/>
      <c r="C2478" s="34"/>
      <c r="D2478" s="34"/>
      <c r="I2478" s="16"/>
      <c r="L2478" s="16"/>
      <c r="O2478" s="16"/>
      <c r="P2478" s="16"/>
    </row>
    <row r="2479" spans="1:16" s="11" customFormat="1" ht="15">
      <c r="A2479" s="17"/>
      <c r="B2479" s="17"/>
      <c r="C2479" s="34"/>
      <c r="D2479" s="34"/>
      <c r="I2479" s="16"/>
      <c r="L2479" s="16"/>
      <c r="O2479" s="16"/>
      <c r="P2479" s="16"/>
    </row>
    <row r="2480" spans="1:16" s="11" customFormat="1" ht="15">
      <c r="A2480" s="17"/>
      <c r="B2480" s="17"/>
      <c r="C2480" s="34"/>
      <c r="D2480" s="34"/>
      <c r="I2480" s="16"/>
      <c r="L2480" s="16"/>
      <c r="O2480" s="16"/>
      <c r="P2480" s="16"/>
    </row>
    <row r="2481" spans="1:16" s="11" customFormat="1" ht="15">
      <c r="A2481" s="17"/>
      <c r="B2481" s="17"/>
      <c r="C2481" s="34"/>
      <c r="D2481" s="34"/>
      <c r="I2481" s="16"/>
      <c r="L2481" s="16"/>
      <c r="O2481" s="16"/>
      <c r="P2481" s="16"/>
    </row>
    <row r="2482" spans="1:16" s="11" customFormat="1" ht="15">
      <c r="A2482" s="17"/>
      <c r="B2482" s="17"/>
      <c r="C2482" s="34"/>
      <c r="D2482" s="34"/>
      <c r="I2482" s="16"/>
      <c r="L2482" s="16"/>
      <c r="O2482" s="16"/>
      <c r="P2482" s="16"/>
    </row>
    <row r="2483" spans="1:16" s="11" customFormat="1" ht="15">
      <c r="A2483" s="17"/>
      <c r="B2483" s="17"/>
      <c r="C2483" s="34"/>
      <c r="D2483" s="34"/>
      <c r="I2483" s="16"/>
      <c r="L2483" s="16"/>
      <c r="O2483" s="16"/>
      <c r="P2483" s="16"/>
    </row>
    <row r="2484" spans="1:16" s="11" customFormat="1" ht="15">
      <c r="A2484" s="17"/>
      <c r="B2484" s="17"/>
      <c r="C2484" s="34"/>
      <c r="D2484" s="34"/>
      <c r="I2484" s="16"/>
      <c r="L2484" s="16"/>
      <c r="O2484" s="16"/>
      <c r="P2484" s="16"/>
    </row>
    <row r="2485" spans="1:16" s="11" customFormat="1" ht="15">
      <c r="A2485" s="17"/>
      <c r="B2485" s="17"/>
      <c r="C2485" s="34"/>
      <c r="D2485" s="34"/>
      <c r="I2485" s="16"/>
      <c r="L2485" s="16"/>
      <c r="O2485" s="16"/>
      <c r="P2485" s="16"/>
    </row>
    <row r="2486" spans="1:16" s="11" customFormat="1" ht="15">
      <c r="A2486" s="17"/>
      <c r="B2486" s="17"/>
      <c r="C2486" s="34"/>
      <c r="D2486" s="34"/>
      <c r="I2486" s="16"/>
      <c r="L2486" s="16"/>
      <c r="O2486" s="16"/>
      <c r="P2486" s="16"/>
    </row>
    <row r="2487" spans="1:16" s="11" customFormat="1" ht="15">
      <c r="A2487" s="17"/>
      <c r="B2487" s="17"/>
      <c r="C2487" s="34"/>
      <c r="D2487" s="34"/>
      <c r="I2487" s="16"/>
      <c r="L2487" s="16"/>
      <c r="O2487" s="16"/>
      <c r="P2487" s="16"/>
    </row>
    <row r="2488" spans="1:16" s="11" customFormat="1" ht="15">
      <c r="A2488" s="17"/>
      <c r="B2488" s="17"/>
      <c r="C2488" s="34"/>
      <c r="D2488" s="34"/>
      <c r="I2488" s="16"/>
      <c r="L2488" s="16"/>
      <c r="O2488" s="16"/>
      <c r="P2488" s="16"/>
    </row>
    <row r="2489" spans="1:16" s="11" customFormat="1" ht="15">
      <c r="A2489" s="17"/>
      <c r="B2489" s="17"/>
      <c r="C2489" s="34"/>
      <c r="D2489" s="34"/>
      <c r="I2489" s="16"/>
      <c r="L2489" s="16"/>
      <c r="O2489" s="16"/>
      <c r="P2489" s="16"/>
    </row>
    <row r="2490" spans="1:16" s="11" customFormat="1" ht="15">
      <c r="A2490" s="17"/>
      <c r="B2490" s="17"/>
      <c r="C2490" s="34"/>
      <c r="D2490" s="34"/>
      <c r="I2490" s="16"/>
      <c r="L2490" s="16"/>
      <c r="O2490" s="16"/>
      <c r="P2490" s="16"/>
    </row>
    <row r="2491" spans="1:16" s="11" customFormat="1" ht="15">
      <c r="A2491" s="17"/>
      <c r="B2491" s="17"/>
      <c r="C2491" s="34"/>
      <c r="D2491" s="34"/>
      <c r="I2491" s="16"/>
      <c r="L2491" s="16"/>
      <c r="O2491" s="16"/>
      <c r="P2491" s="16"/>
    </row>
    <row r="2492" spans="1:16" s="11" customFormat="1" ht="15">
      <c r="A2492" s="17"/>
      <c r="B2492" s="17"/>
      <c r="C2492" s="34"/>
      <c r="D2492" s="34"/>
      <c r="I2492" s="16"/>
      <c r="L2492" s="16"/>
      <c r="O2492" s="16"/>
      <c r="P2492" s="16"/>
    </row>
    <row r="2493" spans="1:16" s="11" customFormat="1" ht="15">
      <c r="A2493" s="17"/>
      <c r="B2493" s="17"/>
      <c r="C2493" s="34"/>
      <c r="D2493" s="34"/>
      <c r="I2493" s="16"/>
      <c r="L2493" s="16"/>
      <c r="O2493" s="16"/>
      <c r="P2493" s="16"/>
    </row>
    <row r="2494" spans="1:16" s="11" customFormat="1" ht="15">
      <c r="A2494" s="17"/>
      <c r="B2494" s="17"/>
      <c r="C2494" s="34"/>
      <c r="D2494" s="34"/>
      <c r="I2494" s="16"/>
      <c r="L2494" s="16"/>
      <c r="O2494" s="16"/>
      <c r="P2494" s="16"/>
    </row>
    <row r="2495" spans="1:16" s="11" customFormat="1" ht="15">
      <c r="A2495" s="17"/>
      <c r="B2495" s="17"/>
      <c r="C2495" s="34"/>
      <c r="D2495" s="34"/>
      <c r="I2495" s="16"/>
      <c r="L2495" s="16"/>
      <c r="O2495" s="16"/>
      <c r="P2495" s="16"/>
    </row>
    <row r="2496" spans="1:16" s="11" customFormat="1" ht="15">
      <c r="A2496" s="17"/>
      <c r="B2496" s="17"/>
      <c r="C2496" s="34"/>
      <c r="D2496" s="34"/>
      <c r="I2496" s="16"/>
      <c r="L2496" s="16"/>
      <c r="O2496" s="16"/>
      <c r="P2496" s="16"/>
    </row>
    <row r="2497" spans="1:16" s="11" customFormat="1" ht="15">
      <c r="A2497" s="17"/>
      <c r="B2497" s="17"/>
      <c r="C2497" s="34"/>
      <c r="D2497" s="34"/>
      <c r="I2497" s="16"/>
      <c r="L2497" s="16"/>
      <c r="O2497" s="16"/>
      <c r="P2497" s="16"/>
    </row>
    <row r="2498" spans="1:16" s="11" customFormat="1" ht="15">
      <c r="A2498" s="17"/>
      <c r="B2498" s="17"/>
      <c r="C2498" s="34"/>
      <c r="D2498" s="34"/>
      <c r="I2498" s="16"/>
      <c r="L2498" s="16"/>
      <c r="O2498" s="16"/>
      <c r="P2498" s="16"/>
    </row>
    <row r="2499" spans="1:16" s="11" customFormat="1" ht="15">
      <c r="A2499" s="17"/>
      <c r="B2499" s="17"/>
      <c r="C2499" s="34"/>
      <c r="D2499" s="34"/>
      <c r="I2499" s="16"/>
      <c r="L2499" s="16"/>
      <c r="O2499" s="16"/>
      <c r="P2499" s="16"/>
    </row>
    <row r="2500" spans="1:16" s="11" customFormat="1" ht="15">
      <c r="A2500" s="17"/>
      <c r="B2500" s="17"/>
      <c r="C2500" s="34"/>
      <c r="D2500" s="34"/>
      <c r="I2500" s="16"/>
      <c r="L2500" s="16"/>
      <c r="O2500" s="16"/>
      <c r="P2500" s="16"/>
    </row>
    <row r="2501" spans="1:16" s="11" customFormat="1" ht="15">
      <c r="A2501" s="17"/>
      <c r="B2501" s="17"/>
      <c r="C2501" s="34"/>
      <c r="D2501" s="34"/>
      <c r="I2501" s="16"/>
      <c r="L2501" s="16"/>
      <c r="O2501" s="16"/>
      <c r="P2501" s="16"/>
    </row>
    <row r="2502" spans="1:16" s="11" customFormat="1" ht="15">
      <c r="A2502" s="17"/>
      <c r="B2502" s="17"/>
      <c r="C2502" s="34"/>
      <c r="D2502" s="34"/>
      <c r="I2502" s="16"/>
      <c r="L2502" s="16"/>
      <c r="O2502" s="16"/>
      <c r="P2502" s="16"/>
    </row>
    <row r="2503" spans="1:16" s="11" customFormat="1" ht="15">
      <c r="A2503" s="17"/>
      <c r="B2503" s="17"/>
      <c r="C2503" s="34"/>
      <c r="D2503" s="34"/>
      <c r="I2503" s="16"/>
      <c r="L2503" s="16"/>
      <c r="O2503" s="16"/>
      <c r="P2503" s="16"/>
    </row>
    <row r="2504" spans="1:16" s="11" customFormat="1" ht="15">
      <c r="A2504" s="17"/>
      <c r="B2504" s="17"/>
      <c r="C2504" s="34"/>
      <c r="D2504" s="34"/>
      <c r="I2504" s="16"/>
      <c r="L2504" s="16"/>
      <c r="O2504" s="16"/>
      <c r="P2504" s="16"/>
    </row>
    <row r="2505" spans="1:16" s="11" customFormat="1" ht="15">
      <c r="A2505" s="17"/>
      <c r="B2505" s="17"/>
      <c r="C2505" s="34"/>
      <c r="D2505" s="34"/>
      <c r="I2505" s="16"/>
      <c r="L2505" s="16"/>
      <c r="O2505" s="16"/>
      <c r="P2505" s="16"/>
    </row>
    <row r="2506" spans="1:16" s="11" customFormat="1" ht="15">
      <c r="A2506" s="17"/>
      <c r="B2506" s="17"/>
      <c r="C2506" s="34"/>
      <c r="D2506" s="34"/>
      <c r="I2506" s="16"/>
      <c r="L2506" s="16"/>
      <c r="O2506" s="16"/>
      <c r="P2506" s="16"/>
    </row>
    <row r="2507" spans="1:16" s="11" customFormat="1" ht="15">
      <c r="A2507" s="17"/>
      <c r="B2507" s="17"/>
      <c r="C2507" s="34"/>
      <c r="D2507" s="34"/>
      <c r="I2507" s="16"/>
      <c r="L2507" s="16"/>
      <c r="O2507" s="16"/>
      <c r="P2507" s="16"/>
    </row>
    <row r="2508" spans="1:16" s="11" customFormat="1" ht="15">
      <c r="A2508" s="17"/>
      <c r="B2508" s="17"/>
      <c r="C2508" s="34"/>
      <c r="D2508" s="34"/>
      <c r="I2508" s="16"/>
      <c r="L2508" s="16"/>
      <c r="O2508" s="16"/>
      <c r="P2508" s="16"/>
    </row>
    <row r="2509" spans="1:16" s="11" customFormat="1" ht="15">
      <c r="A2509" s="17"/>
      <c r="B2509" s="17"/>
      <c r="C2509" s="34"/>
      <c r="D2509" s="34"/>
      <c r="I2509" s="16"/>
      <c r="L2509" s="16"/>
      <c r="O2509" s="16"/>
      <c r="P2509" s="16"/>
    </row>
    <row r="2510" spans="1:16" s="11" customFormat="1" ht="15">
      <c r="A2510" s="17"/>
      <c r="B2510" s="17"/>
      <c r="C2510" s="34"/>
      <c r="D2510" s="34"/>
      <c r="I2510" s="16"/>
      <c r="L2510" s="16"/>
      <c r="O2510" s="16"/>
      <c r="P2510" s="16"/>
    </row>
    <row r="2511" spans="1:16" s="11" customFormat="1" ht="15">
      <c r="A2511" s="17"/>
      <c r="B2511" s="17"/>
      <c r="C2511" s="34"/>
      <c r="D2511" s="34"/>
      <c r="I2511" s="16"/>
      <c r="L2511" s="16"/>
      <c r="O2511" s="16"/>
      <c r="P2511" s="16"/>
    </row>
    <row r="2512" spans="1:16" s="11" customFormat="1" ht="15">
      <c r="A2512" s="17"/>
      <c r="B2512" s="17"/>
      <c r="C2512" s="34"/>
      <c r="D2512" s="34"/>
      <c r="I2512" s="16"/>
      <c r="L2512" s="16"/>
      <c r="O2512" s="16"/>
      <c r="P2512" s="16"/>
    </row>
    <row r="2513" spans="1:16" s="11" customFormat="1" ht="15">
      <c r="A2513" s="17"/>
      <c r="B2513" s="17"/>
      <c r="C2513" s="34"/>
      <c r="D2513" s="34"/>
      <c r="I2513" s="16"/>
      <c r="L2513" s="16"/>
      <c r="O2513" s="16"/>
      <c r="P2513" s="16"/>
    </row>
    <row r="2514" spans="1:16" s="11" customFormat="1" ht="15">
      <c r="A2514" s="17"/>
      <c r="B2514" s="17"/>
      <c r="C2514" s="34"/>
      <c r="D2514" s="34"/>
      <c r="I2514" s="16"/>
      <c r="L2514" s="16"/>
      <c r="O2514" s="16"/>
      <c r="P2514" s="16"/>
    </row>
    <row r="2515" spans="1:16" s="11" customFormat="1" ht="15">
      <c r="A2515" s="17"/>
      <c r="B2515" s="17"/>
      <c r="C2515" s="34"/>
      <c r="D2515" s="34"/>
      <c r="I2515" s="16"/>
      <c r="L2515" s="16"/>
      <c r="O2515" s="16"/>
      <c r="P2515" s="16"/>
    </row>
    <row r="2516" spans="1:16" s="11" customFormat="1" ht="15">
      <c r="A2516" s="17"/>
      <c r="B2516" s="17"/>
      <c r="C2516" s="34"/>
      <c r="D2516" s="34"/>
      <c r="I2516" s="16"/>
      <c r="L2516" s="16"/>
      <c r="O2516" s="16"/>
      <c r="P2516" s="16"/>
    </row>
    <row r="2517" spans="1:16" s="11" customFormat="1" ht="15">
      <c r="A2517" s="17"/>
      <c r="B2517" s="17"/>
      <c r="C2517" s="34"/>
      <c r="D2517" s="34"/>
      <c r="I2517" s="16"/>
      <c r="L2517" s="16"/>
      <c r="O2517" s="16"/>
      <c r="P2517" s="16"/>
    </row>
    <row r="2518" spans="1:16" s="11" customFormat="1" ht="15">
      <c r="A2518" s="17"/>
      <c r="B2518" s="17"/>
      <c r="C2518" s="34"/>
      <c r="D2518" s="34"/>
      <c r="I2518" s="16"/>
      <c r="L2518" s="16"/>
      <c r="O2518" s="16"/>
      <c r="P2518" s="16"/>
    </row>
    <row r="2519" spans="1:16" s="11" customFormat="1" ht="15">
      <c r="A2519" s="17"/>
      <c r="B2519" s="17"/>
      <c r="C2519" s="34"/>
      <c r="D2519" s="34"/>
      <c r="I2519" s="16"/>
      <c r="L2519" s="16"/>
      <c r="O2519" s="16"/>
      <c r="P2519" s="16"/>
    </row>
    <row r="2520" spans="1:16" s="11" customFormat="1" ht="15">
      <c r="A2520" s="17"/>
      <c r="B2520" s="17"/>
      <c r="C2520" s="34"/>
      <c r="D2520" s="34"/>
      <c r="I2520" s="16"/>
      <c r="L2520" s="16"/>
      <c r="O2520" s="16"/>
      <c r="P2520" s="16"/>
    </row>
    <row r="2521" spans="1:16" s="11" customFormat="1" ht="15">
      <c r="A2521" s="17"/>
      <c r="B2521" s="17"/>
      <c r="C2521" s="34"/>
      <c r="D2521" s="34"/>
      <c r="I2521" s="16"/>
      <c r="L2521" s="16"/>
      <c r="O2521" s="16"/>
      <c r="P2521" s="16"/>
    </row>
    <row r="2522" spans="1:16" s="11" customFormat="1" ht="15">
      <c r="A2522" s="17"/>
      <c r="B2522" s="17"/>
      <c r="C2522" s="34"/>
      <c r="D2522" s="34"/>
      <c r="I2522" s="16"/>
      <c r="L2522" s="16"/>
      <c r="O2522" s="16"/>
      <c r="P2522" s="16"/>
    </row>
    <row r="2523" spans="1:16" s="11" customFormat="1" ht="15">
      <c r="A2523" s="17"/>
      <c r="B2523" s="17"/>
      <c r="C2523" s="34"/>
      <c r="D2523" s="34"/>
      <c r="I2523" s="16"/>
      <c r="L2523" s="16"/>
      <c r="O2523" s="16"/>
      <c r="P2523" s="16"/>
    </row>
    <row r="2524" spans="1:16" s="11" customFormat="1" ht="15">
      <c r="A2524" s="17"/>
      <c r="B2524" s="17"/>
      <c r="C2524" s="34"/>
      <c r="D2524" s="34"/>
      <c r="I2524" s="16"/>
      <c r="L2524" s="16"/>
      <c r="O2524" s="16"/>
      <c r="P2524" s="16"/>
    </row>
    <row r="2525" spans="1:16" s="11" customFormat="1" ht="15">
      <c r="A2525" s="17"/>
      <c r="B2525" s="17"/>
      <c r="C2525" s="34"/>
      <c r="D2525" s="34"/>
      <c r="I2525" s="16"/>
      <c r="L2525" s="16"/>
      <c r="O2525" s="16"/>
      <c r="P2525" s="16"/>
    </row>
    <row r="2526" spans="1:16" s="11" customFormat="1" ht="15">
      <c r="A2526" s="17"/>
      <c r="B2526" s="17"/>
      <c r="C2526" s="34"/>
      <c r="D2526" s="34"/>
      <c r="I2526" s="16"/>
      <c r="L2526" s="16"/>
      <c r="O2526" s="16"/>
      <c r="P2526" s="16"/>
    </row>
    <row r="2527" spans="1:16" s="11" customFormat="1" ht="15">
      <c r="A2527" s="17"/>
      <c r="B2527" s="17"/>
      <c r="C2527" s="34"/>
      <c r="D2527" s="34"/>
      <c r="I2527" s="16"/>
      <c r="L2527" s="16"/>
      <c r="O2527" s="16"/>
      <c r="P2527" s="16"/>
    </row>
    <row r="2528" spans="1:16" s="11" customFormat="1" ht="15">
      <c r="A2528" s="17"/>
      <c r="B2528" s="17"/>
      <c r="C2528" s="34"/>
      <c r="D2528" s="34"/>
      <c r="I2528" s="16"/>
      <c r="L2528" s="16"/>
      <c r="O2528" s="16"/>
      <c r="P2528" s="16"/>
    </row>
    <row r="2529" spans="1:16" s="11" customFormat="1" ht="15">
      <c r="A2529" s="17"/>
      <c r="B2529" s="17"/>
      <c r="C2529" s="34"/>
      <c r="D2529" s="34"/>
      <c r="I2529" s="16"/>
      <c r="L2529" s="16"/>
      <c r="O2529" s="16"/>
      <c r="P2529" s="16"/>
    </row>
    <row r="2530" spans="1:16" s="11" customFormat="1" ht="15">
      <c r="A2530" s="17"/>
      <c r="B2530" s="17"/>
      <c r="C2530" s="34"/>
      <c r="D2530" s="34"/>
      <c r="I2530" s="16"/>
      <c r="L2530" s="16"/>
      <c r="O2530" s="16"/>
      <c r="P2530" s="16"/>
    </row>
    <row r="2531" spans="1:16" s="11" customFormat="1" ht="15">
      <c r="A2531" s="17"/>
      <c r="B2531" s="17"/>
      <c r="C2531" s="34"/>
      <c r="D2531" s="34"/>
      <c r="I2531" s="16"/>
      <c r="L2531" s="16"/>
      <c r="O2531" s="16"/>
      <c r="P2531" s="16"/>
    </row>
    <row r="2532" spans="1:16" s="11" customFormat="1" ht="15">
      <c r="A2532" s="17"/>
      <c r="B2532" s="17"/>
      <c r="C2532" s="34"/>
      <c r="D2532" s="34"/>
      <c r="I2532" s="16"/>
      <c r="L2532" s="16"/>
      <c r="O2532" s="16"/>
      <c r="P2532" s="16"/>
    </row>
    <row r="2533" spans="1:16" s="11" customFormat="1" ht="15">
      <c r="A2533" s="17"/>
      <c r="B2533" s="17"/>
      <c r="C2533" s="34"/>
      <c r="D2533" s="34"/>
      <c r="I2533" s="16"/>
      <c r="L2533" s="16"/>
      <c r="O2533" s="16"/>
      <c r="P2533" s="16"/>
    </row>
    <row r="2534" spans="1:16" s="11" customFormat="1" ht="15">
      <c r="A2534" s="17"/>
      <c r="B2534" s="17"/>
      <c r="C2534" s="34"/>
      <c r="D2534" s="34"/>
      <c r="I2534" s="16"/>
      <c r="L2534" s="16"/>
      <c r="O2534" s="16"/>
      <c r="P2534" s="16"/>
    </row>
    <row r="2535" spans="1:16" s="11" customFormat="1" ht="15">
      <c r="A2535" s="17"/>
      <c r="B2535" s="17"/>
      <c r="C2535" s="34"/>
      <c r="D2535" s="34"/>
      <c r="I2535" s="16"/>
      <c r="L2535" s="16"/>
      <c r="O2535" s="16"/>
      <c r="P2535" s="16"/>
    </row>
    <row r="2536" spans="1:16" s="11" customFormat="1" ht="15">
      <c r="A2536" s="17"/>
      <c r="B2536" s="17"/>
      <c r="C2536" s="34"/>
      <c r="D2536" s="34"/>
      <c r="I2536" s="16"/>
      <c r="L2536" s="16"/>
      <c r="O2536" s="16"/>
      <c r="P2536" s="16"/>
    </row>
    <row r="2537" spans="1:16" s="11" customFormat="1" ht="15">
      <c r="A2537" s="17"/>
      <c r="B2537" s="17"/>
      <c r="C2537" s="34"/>
      <c r="D2537" s="34"/>
      <c r="I2537" s="16"/>
      <c r="L2537" s="16"/>
      <c r="O2537" s="16"/>
      <c r="P2537" s="16"/>
    </row>
    <row r="2538" spans="1:16" s="11" customFormat="1" ht="15">
      <c r="A2538" s="17"/>
      <c r="B2538" s="17"/>
      <c r="C2538" s="34"/>
      <c r="D2538" s="34"/>
      <c r="I2538" s="16"/>
      <c r="L2538" s="16"/>
      <c r="O2538" s="16"/>
      <c r="P2538" s="16"/>
    </row>
    <row r="2539" spans="1:16" s="11" customFormat="1" ht="15">
      <c r="A2539" s="17"/>
      <c r="B2539" s="17"/>
      <c r="C2539" s="34"/>
      <c r="D2539" s="34"/>
      <c r="I2539" s="16"/>
      <c r="L2539" s="16"/>
      <c r="O2539" s="16"/>
      <c r="P2539" s="16"/>
    </row>
    <row r="2540" spans="1:16" s="11" customFormat="1" ht="15">
      <c r="A2540" s="17"/>
      <c r="B2540" s="17"/>
      <c r="C2540" s="34"/>
      <c r="D2540" s="34"/>
      <c r="I2540" s="16"/>
      <c r="L2540" s="16"/>
      <c r="O2540" s="16"/>
      <c r="P2540" s="16"/>
    </row>
    <row r="2541" spans="1:16" s="11" customFormat="1" ht="15">
      <c r="A2541" s="17"/>
      <c r="B2541" s="17"/>
      <c r="C2541" s="34"/>
      <c r="D2541" s="34"/>
      <c r="I2541" s="16"/>
      <c r="L2541" s="16"/>
      <c r="O2541" s="16"/>
      <c r="P2541" s="16"/>
    </row>
    <row r="2542" spans="1:16" s="11" customFormat="1" ht="15">
      <c r="A2542" s="17"/>
      <c r="B2542" s="17"/>
      <c r="C2542" s="34"/>
      <c r="D2542" s="34"/>
      <c r="I2542" s="16"/>
      <c r="L2542" s="16"/>
      <c r="O2542" s="16"/>
      <c r="P2542" s="16"/>
    </row>
    <row r="2543" spans="1:16" s="11" customFormat="1" ht="15">
      <c r="A2543" s="17"/>
      <c r="B2543" s="17"/>
      <c r="C2543" s="34"/>
      <c r="D2543" s="34"/>
      <c r="I2543" s="16"/>
      <c r="L2543" s="16"/>
      <c r="O2543" s="16"/>
      <c r="P2543" s="16"/>
    </row>
    <row r="2544" spans="1:16" s="11" customFormat="1" ht="15">
      <c r="A2544" s="17"/>
      <c r="B2544" s="17"/>
      <c r="C2544" s="34"/>
      <c r="D2544" s="34"/>
      <c r="I2544" s="16"/>
      <c r="L2544" s="16"/>
      <c r="O2544" s="16"/>
      <c r="P2544" s="16"/>
    </row>
    <row r="2545" spans="1:16" s="11" customFormat="1" ht="15">
      <c r="A2545" s="17"/>
      <c r="B2545" s="17"/>
      <c r="C2545" s="34"/>
      <c r="D2545" s="34"/>
      <c r="I2545" s="16"/>
      <c r="L2545" s="16"/>
      <c r="O2545" s="16"/>
      <c r="P2545" s="16"/>
    </row>
    <row r="2546" spans="1:16" s="11" customFormat="1" ht="15">
      <c r="A2546" s="17"/>
      <c r="B2546" s="17"/>
      <c r="C2546" s="34"/>
      <c r="D2546" s="34"/>
      <c r="I2546" s="16"/>
      <c r="L2546" s="16"/>
      <c r="O2546" s="16"/>
      <c r="P2546" s="16"/>
    </row>
    <row r="2547" spans="1:16" s="11" customFormat="1" ht="15">
      <c r="A2547" s="17"/>
      <c r="B2547" s="17"/>
      <c r="C2547" s="34"/>
      <c r="D2547" s="34"/>
      <c r="I2547" s="16"/>
      <c r="L2547" s="16"/>
      <c r="O2547" s="16"/>
      <c r="P2547" s="16"/>
    </row>
    <row r="2548" spans="1:16" s="11" customFormat="1" ht="15">
      <c r="A2548" s="17"/>
      <c r="B2548" s="17"/>
      <c r="C2548" s="34"/>
      <c r="D2548" s="34"/>
      <c r="I2548" s="16"/>
      <c r="L2548" s="16"/>
      <c r="O2548" s="16"/>
      <c r="P2548" s="16"/>
    </row>
    <row r="2549" spans="1:16" s="11" customFormat="1" ht="15">
      <c r="A2549" s="17"/>
      <c r="B2549" s="17"/>
      <c r="C2549" s="34"/>
      <c r="D2549" s="34"/>
      <c r="I2549" s="16"/>
      <c r="L2549" s="16"/>
      <c r="O2549" s="16"/>
      <c r="P2549" s="16"/>
    </row>
    <row r="2550" spans="1:16" s="11" customFormat="1" ht="15">
      <c r="A2550" s="17"/>
      <c r="B2550" s="17"/>
      <c r="C2550" s="34"/>
      <c r="D2550" s="34"/>
      <c r="I2550" s="16"/>
      <c r="L2550" s="16"/>
      <c r="O2550" s="16"/>
      <c r="P2550" s="16"/>
    </row>
    <row r="2551" spans="1:16" s="11" customFormat="1" ht="15">
      <c r="A2551" s="17"/>
      <c r="B2551" s="17"/>
      <c r="C2551" s="34"/>
      <c r="D2551" s="34"/>
      <c r="I2551" s="16"/>
      <c r="L2551" s="16"/>
      <c r="O2551" s="16"/>
      <c r="P2551" s="16"/>
    </row>
    <row r="2552" spans="1:16" s="11" customFormat="1" ht="15">
      <c r="A2552" s="17"/>
      <c r="B2552" s="17"/>
      <c r="C2552" s="34"/>
      <c r="D2552" s="34"/>
      <c r="I2552" s="16"/>
      <c r="L2552" s="16"/>
      <c r="O2552" s="16"/>
      <c r="P2552" s="16"/>
    </row>
    <row r="2553" spans="1:16" s="11" customFormat="1" ht="15">
      <c r="A2553" s="17"/>
      <c r="B2553" s="17"/>
      <c r="C2553" s="34"/>
      <c r="D2553" s="34"/>
      <c r="I2553" s="16"/>
      <c r="L2553" s="16"/>
      <c r="O2553" s="16"/>
      <c r="P2553" s="16"/>
    </row>
    <row r="2554" spans="1:16" s="11" customFormat="1" ht="15">
      <c r="A2554" s="17"/>
      <c r="B2554" s="17"/>
      <c r="C2554" s="34"/>
      <c r="D2554" s="34"/>
      <c r="I2554" s="16"/>
      <c r="L2554" s="16"/>
      <c r="O2554" s="16"/>
      <c r="P2554" s="16"/>
    </row>
    <row r="2555" spans="1:16" s="11" customFormat="1" ht="15">
      <c r="A2555" s="17"/>
      <c r="B2555" s="17"/>
      <c r="C2555" s="34"/>
      <c r="D2555" s="34"/>
      <c r="I2555" s="16"/>
      <c r="L2555" s="16"/>
      <c r="O2555" s="16"/>
      <c r="P2555" s="16"/>
    </row>
    <row r="2556" spans="1:16" s="11" customFormat="1" ht="15">
      <c r="A2556" s="17"/>
      <c r="B2556" s="17"/>
      <c r="C2556" s="34"/>
      <c r="D2556" s="34"/>
      <c r="I2556" s="16"/>
      <c r="L2556" s="16"/>
      <c r="O2556" s="16"/>
      <c r="P2556" s="16"/>
    </row>
    <row r="2557" spans="1:16" s="11" customFormat="1" ht="15">
      <c r="A2557" s="17"/>
      <c r="B2557" s="17"/>
      <c r="C2557" s="34"/>
      <c r="D2557" s="34"/>
      <c r="I2557" s="16"/>
      <c r="L2557" s="16"/>
      <c r="O2557" s="16"/>
      <c r="P2557" s="16"/>
    </row>
    <row r="2558" spans="1:16" s="11" customFormat="1" ht="15">
      <c r="A2558" s="17"/>
      <c r="B2558" s="17"/>
      <c r="C2558" s="34"/>
      <c r="D2558" s="34"/>
      <c r="I2558" s="16"/>
      <c r="L2558" s="16"/>
      <c r="O2558" s="16"/>
      <c r="P2558" s="16"/>
    </row>
    <row r="2559" spans="1:16" s="11" customFormat="1" ht="15">
      <c r="A2559" s="17"/>
      <c r="B2559" s="17"/>
      <c r="C2559" s="34"/>
      <c r="D2559" s="34"/>
      <c r="I2559" s="16"/>
      <c r="L2559" s="16"/>
      <c r="O2559" s="16"/>
      <c r="P2559" s="16"/>
    </row>
    <row r="2560" spans="1:16" s="11" customFormat="1" ht="15">
      <c r="A2560" s="17"/>
      <c r="B2560" s="17"/>
      <c r="C2560" s="34"/>
      <c r="D2560" s="34"/>
      <c r="I2560" s="16"/>
      <c r="L2560" s="16"/>
      <c r="O2560" s="16"/>
      <c r="P2560" s="16"/>
    </row>
    <row r="2561" spans="1:16" s="11" customFormat="1" ht="15">
      <c r="A2561" s="17"/>
      <c r="B2561" s="17"/>
      <c r="C2561" s="34"/>
      <c r="D2561" s="34"/>
      <c r="I2561" s="16"/>
      <c r="L2561" s="16"/>
      <c r="O2561" s="16"/>
      <c r="P2561" s="16"/>
    </row>
    <row r="2562" spans="1:16" s="11" customFormat="1" ht="15">
      <c r="A2562" s="17"/>
      <c r="B2562" s="17"/>
      <c r="C2562" s="34"/>
      <c r="D2562" s="34"/>
      <c r="I2562" s="16"/>
      <c r="L2562" s="16"/>
      <c r="O2562" s="16"/>
      <c r="P2562" s="16"/>
    </row>
    <row r="2563" spans="1:16" s="11" customFormat="1" ht="15">
      <c r="A2563" s="17"/>
      <c r="B2563" s="17"/>
      <c r="C2563" s="34"/>
      <c r="D2563" s="34"/>
      <c r="I2563" s="16"/>
      <c r="L2563" s="16"/>
      <c r="O2563" s="16"/>
      <c r="P2563" s="16"/>
    </row>
    <row r="2564" spans="1:16" s="11" customFormat="1" ht="15">
      <c r="A2564" s="17"/>
      <c r="B2564" s="17"/>
      <c r="C2564" s="34"/>
      <c r="D2564" s="34"/>
      <c r="I2564" s="16"/>
      <c r="L2564" s="16"/>
      <c r="O2564" s="16"/>
      <c r="P2564" s="16"/>
    </row>
    <row r="2565" spans="1:16" s="11" customFormat="1" ht="15">
      <c r="A2565" s="17"/>
      <c r="B2565" s="17"/>
      <c r="C2565" s="34"/>
      <c r="D2565" s="34"/>
      <c r="I2565" s="16"/>
      <c r="L2565" s="16"/>
      <c r="O2565" s="16"/>
      <c r="P2565" s="16"/>
    </row>
    <row r="2566" spans="1:16" s="11" customFormat="1" ht="15">
      <c r="A2566" s="17"/>
      <c r="B2566" s="17"/>
      <c r="C2566" s="34"/>
      <c r="D2566" s="34"/>
      <c r="I2566" s="16"/>
      <c r="L2566" s="16"/>
      <c r="O2566" s="16"/>
      <c r="P2566" s="16"/>
    </row>
    <row r="2567" spans="1:16" s="11" customFormat="1" ht="15">
      <c r="A2567" s="17"/>
      <c r="B2567" s="17"/>
      <c r="C2567" s="34"/>
      <c r="D2567" s="34"/>
      <c r="I2567" s="16"/>
      <c r="L2567" s="16"/>
      <c r="O2567" s="16"/>
      <c r="P2567" s="16"/>
    </row>
    <row r="2568" spans="1:16" s="11" customFormat="1" ht="15">
      <c r="A2568" s="17"/>
      <c r="B2568" s="17"/>
      <c r="C2568" s="34"/>
      <c r="D2568" s="34"/>
      <c r="I2568" s="16"/>
      <c r="L2568" s="16"/>
      <c r="O2568" s="16"/>
      <c r="P2568" s="16"/>
    </row>
    <row r="2569" spans="1:16" s="11" customFormat="1" ht="15">
      <c r="A2569" s="17"/>
      <c r="B2569" s="17"/>
      <c r="C2569" s="34"/>
      <c r="D2569" s="34"/>
      <c r="I2569" s="16"/>
      <c r="L2569" s="16"/>
      <c r="O2569" s="16"/>
      <c r="P2569" s="16"/>
    </row>
    <row r="2570" spans="1:16" s="11" customFormat="1" ht="15">
      <c r="A2570" s="17"/>
      <c r="B2570" s="17"/>
      <c r="C2570" s="34"/>
      <c r="D2570" s="34"/>
      <c r="I2570" s="16"/>
      <c r="L2570" s="16"/>
      <c r="O2570" s="16"/>
      <c r="P2570" s="16"/>
    </row>
    <row r="2571" spans="1:16" s="11" customFormat="1" ht="15">
      <c r="A2571" s="17"/>
      <c r="B2571" s="17"/>
      <c r="C2571" s="34"/>
      <c r="D2571" s="34"/>
      <c r="I2571" s="16"/>
      <c r="L2571" s="16"/>
      <c r="O2571" s="16"/>
      <c r="P2571" s="16"/>
    </row>
    <row r="2572" spans="1:16" s="11" customFormat="1" ht="15">
      <c r="A2572" s="17"/>
      <c r="B2572" s="17"/>
      <c r="C2572" s="34"/>
      <c r="D2572" s="34"/>
      <c r="I2572" s="16"/>
      <c r="L2572" s="16"/>
      <c r="O2572" s="16"/>
      <c r="P2572" s="16"/>
    </row>
    <row r="2573" spans="1:16" s="11" customFormat="1" ht="15">
      <c r="A2573" s="17"/>
      <c r="B2573" s="17"/>
      <c r="C2573" s="34"/>
      <c r="D2573" s="34"/>
      <c r="I2573" s="16"/>
      <c r="L2573" s="16"/>
      <c r="O2573" s="16"/>
      <c r="P2573" s="16"/>
    </row>
    <row r="2574" spans="1:16" s="11" customFormat="1" ht="15">
      <c r="A2574" s="17"/>
      <c r="B2574" s="17"/>
      <c r="C2574" s="34"/>
      <c r="D2574" s="34"/>
      <c r="I2574" s="16"/>
      <c r="L2574" s="16"/>
      <c r="O2574" s="16"/>
      <c r="P2574" s="16"/>
    </row>
    <row r="2575" spans="1:16" s="11" customFormat="1" ht="15">
      <c r="A2575" s="17"/>
      <c r="B2575" s="17"/>
      <c r="C2575" s="34"/>
      <c r="D2575" s="34"/>
      <c r="I2575" s="16"/>
      <c r="L2575" s="16"/>
      <c r="O2575" s="16"/>
      <c r="P2575" s="16"/>
    </row>
    <row r="2576" spans="1:16" s="11" customFormat="1" ht="15">
      <c r="A2576" s="17"/>
      <c r="B2576" s="17"/>
      <c r="C2576" s="34"/>
      <c r="D2576" s="34"/>
      <c r="I2576" s="16"/>
      <c r="L2576" s="16"/>
      <c r="O2576" s="16"/>
      <c r="P2576" s="16"/>
    </row>
    <row r="2577" spans="1:16" s="11" customFormat="1" ht="15">
      <c r="A2577" s="17"/>
      <c r="B2577" s="17"/>
      <c r="C2577" s="34"/>
      <c r="D2577" s="34"/>
      <c r="I2577" s="16"/>
      <c r="L2577" s="16"/>
      <c r="O2577" s="16"/>
      <c r="P2577" s="16"/>
    </row>
    <row r="2578" spans="1:16" s="11" customFormat="1" ht="15">
      <c r="A2578" s="17"/>
      <c r="B2578" s="17"/>
      <c r="C2578" s="34"/>
      <c r="D2578" s="34"/>
      <c r="I2578" s="16"/>
      <c r="L2578" s="16"/>
      <c r="O2578" s="16"/>
      <c r="P2578" s="16"/>
    </row>
    <row r="2579" spans="1:16" s="11" customFormat="1" ht="15">
      <c r="A2579" s="17"/>
      <c r="B2579" s="17"/>
      <c r="C2579" s="34"/>
      <c r="D2579" s="34"/>
      <c r="I2579" s="16"/>
      <c r="L2579" s="16"/>
      <c r="O2579" s="16"/>
      <c r="P2579" s="16"/>
    </row>
    <row r="2580" spans="1:16" s="11" customFormat="1" ht="15">
      <c r="A2580" s="17"/>
      <c r="B2580" s="17"/>
      <c r="C2580" s="34"/>
      <c r="D2580" s="34"/>
      <c r="I2580" s="16"/>
      <c r="L2580" s="16"/>
      <c r="O2580" s="16"/>
      <c r="P2580" s="16"/>
    </row>
    <row r="2581" spans="1:16" s="11" customFormat="1" ht="15">
      <c r="A2581" s="17"/>
      <c r="B2581" s="17"/>
      <c r="C2581" s="34"/>
      <c r="D2581" s="34"/>
      <c r="I2581" s="16"/>
      <c r="L2581" s="16"/>
      <c r="O2581" s="16"/>
      <c r="P2581" s="16"/>
    </row>
    <row r="2582" spans="1:16" s="11" customFormat="1" ht="15">
      <c r="A2582" s="17"/>
      <c r="B2582" s="17"/>
      <c r="C2582" s="34"/>
      <c r="D2582" s="34"/>
      <c r="I2582" s="16"/>
      <c r="L2582" s="16"/>
      <c r="O2582" s="16"/>
      <c r="P2582" s="16"/>
    </row>
    <row r="2583" spans="1:16" s="11" customFormat="1" ht="15">
      <c r="A2583" s="17"/>
      <c r="B2583" s="17"/>
      <c r="C2583" s="34"/>
      <c r="D2583" s="34"/>
      <c r="I2583" s="16"/>
      <c r="L2583" s="16"/>
      <c r="O2583" s="16"/>
      <c r="P2583" s="16"/>
    </row>
    <row r="2584" spans="1:16" s="11" customFormat="1" ht="15">
      <c r="A2584" s="17"/>
      <c r="B2584" s="17"/>
      <c r="C2584" s="34"/>
      <c r="D2584" s="34"/>
      <c r="I2584" s="16"/>
      <c r="L2584" s="16"/>
      <c r="O2584" s="16"/>
      <c r="P2584" s="16"/>
    </row>
    <row r="2585" spans="1:16" s="11" customFormat="1" ht="15">
      <c r="A2585" s="17"/>
      <c r="B2585" s="17"/>
      <c r="C2585" s="34"/>
      <c r="D2585" s="34"/>
      <c r="I2585" s="16"/>
      <c r="L2585" s="16"/>
      <c r="O2585" s="16"/>
      <c r="P2585" s="16"/>
    </row>
    <row r="2586" spans="1:16" s="11" customFormat="1" ht="15">
      <c r="A2586" s="17"/>
      <c r="B2586" s="17"/>
      <c r="C2586" s="34"/>
      <c r="D2586" s="34"/>
      <c r="I2586" s="16"/>
      <c r="L2586" s="16"/>
      <c r="O2586" s="16"/>
      <c r="P2586" s="16"/>
    </row>
    <row r="2587" spans="1:16" s="11" customFormat="1" ht="15">
      <c r="A2587" s="17"/>
      <c r="B2587" s="17"/>
      <c r="C2587" s="34"/>
      <c r="D2587" s="34"/>
      <c r="I2587" s="16"/>
      <c r="L2587" s="16"/>
      <c r="O2587" s="16"/>
      <c r="P2587" s="16"/>
    </row>
    <row r="2588" spans="1:16" s="11" customFormat="1" ht="15">
      <c r="A2588" s="17"/>
      <c r="B2588" s="17"/>
      <c r="C2588" s="34"/>
      <c r="D2588" s="34"/>
      <c r="I2588" s="16"/>
      <c r="L2588" s="16"/>
      <c r="O2588" s="16"/>
      <c r="P2588" s="16"/>
    </row>
    <row r="2589" spans="1:16" s="11" customFormat="1" ht="15">
      <c r="A2589" s="17"/>
      <c r="B2589" s="17"/>
      <c r="C2589" s="34"/>
      <c r="D2589" s="34"/>
      <c r="I2589" s="16"/>
      <c r="L2589" s="16"/>
      <c r="O2589" s="16"/>
      <c r="P2589" s="16"/>
    </row>
    <row r="2590" spans="1:16" s="11" customFormat="1" ht="15">
      <c r="A2590" s="17"/>
      <c r="B2590" s="17"/>
      <c r="C2590" s="34"/>
      <c r="D2590" s="34"/>
      <c r="I2590" s="16"/>
      <c r="L2590" s="16"/>
      <c r="O2590" s="16"/>
      <c r="P2590" s="16"/>
    </row>
    <row r="2591" spans="1:16" s="11" customFormat="1" ht="15">
      <c r="A2591" s="17"/>
      <c r="B2591" s="17"/>
      <c r="C2591" s="34"/>
      <c r="D2591" s="34"/>
      <c r="I2591" s="16"/>
      <c r="L2591" s="16"/>
      <c r="O2591" s="16"/>
      <c r="P2591" s="16"/>
    </row>
    <row r="2592" spans="1:16" s="11" customFormat="1" ht="15">
      <c r="A2592" s="17"/>
      <c r="B2592" s="17"/>
      <c r="C2592" s="34"/>
      <c r="D2592" s="34"/>
      <c r="I2592" s="16"/>
      <c r="L2592" s="16"/>
      <c r="O2592" s="16"/>
      <c r="P2592" s="16"/>
    </row>
    <row r="2593" spans="1:16" s="11" customFormat="1" ht="15">
      <c r="A2593" s="17"/>
      <c r="B2593" s="17"/>
      <c r="C2593" s="34"/>
      <c r="D2593" s="34"/>
      <c r="I2593" s="16"/>
      <c r="L2593" s="16"/>
      <c r="O2593" s="16"/>
      <c r="P2593" s="16"/>
    </row>
    <row r="2594" spans="1:16" s="11" customFormat="1" ht="15">
      <c r="A2594" s="17"/>
      <c r="B2594" s="17"/>
      <c r="C2594" s="34"/>
      <c r="D2594" s="34"/>
      <c r="I2594" s="16"/>
      <c r="L2594" s="16"/>
      <c r="O2594" s="16"/>
      <c r="P2594" s="16"/>
    </row>
    <row r="2595" spans="1:16" s="11" customFormat="1" ht="15">
      <c r="A2595" s="17"/>
      <c r="B2595" s="17"/>
      <c r="C2595" s="34"/>
      <c r="D2595" s="34"/>
      <c r="I2595" s="16"/>
      <c r="L2595" s="16"/>
      <c r="O2595" s="16"/>
      <c r="P2595" s="16"/>
    </row>
    <row r="2596" spans="1:16" s="11" customFormat="1" ht="15">
      <c r="A2596" s="17"/>
      <c r="B2596" s="17"/>
      <c r="C2596" s="34"/>
      <c r="D2596" s="34"/>
      <c r="I2596" s="16"/>
      <c r="L2596" s="16"/>
      <c r="O2596" s="16"/>
      <c r="P2596" s="16"/>
    </row>
    <row r="2597" spans="1:16" s="11" customFormat="1" ht="15">
      <c r="A2597" s="17"/>
      <c r="B2597" s="17"/>
      <c r="C2597" s="34"/>
      <c r="D2597" s="34"/>
      <c r="I2597" s="16"/>
      <c r="L2597" s="16"/>
      <c r="O2597" s="16"/>
      <c r="P2597" s="16"/>
    </row>
    <row r="2598" spans="1:16" s="11" customFormat="1" ht="15">
      <c r="A2598" s="17"/>
      <c r="B2598" s="17"/>
      <c r="C2598" s="34"/>
      <c r="D2598" s="34"/>
      <c r="I2598" s="16"/>
      <c r="L2598" s="16"/>
      <c r="O2598" s="16"/>
      <c r="P2598" s="16"/>
    </row>
    <row r="2599" spans="1:16" s="11" customFormat="1" ht="15">
      <c r="A2599" s="17"/>
      <c r="B2599" s="17"/>
      <c r="C2599" s="34"/>
      <c r="D2599" s="34"/>
      <c r="I2599" s="16"/>
      <c r="L2599" s="16"/>
      <c r="O2599" s="16"/>
      <c r="P2599" s="16"/>
    </row>
    <row r="2600" spans="1:16" s="11" customFormat="1" ht="15">
      <c r="A2600" s="17"/>
      <c r="B2600" s="17"/>
      <c r="C2600" s="34"/>
      <c r="D2600" s="34"/>
      <c r="I2600" s="16"/>
      <c r="L2600" s="16"/>
      <c r="O2600" s="16"/>
      <c r="P2600" s="16"/>
    </row>
    <row r="2601" spans="1:16" s="11" customFormat="1" ht="15">
      <c r="A2601" s="17"/>
      <c r="B2601" s="17"/>
      <c r="C2601" s="34"/>
      <c r="D2601" s="34"/>
      <c r="I2601" s="16"/>
      <c r="L2601" s="16"/>
      <c r="O2601" s="16"/>
      <c r="P2601" s="16"/>
    </row>
    <row r="2602" spans="1:16" s="11" customFormat="1" ht="15">
      <c r="A2602" s="17"/>
      <c r="B2602" s="17"/>
      <c r="C2602" s="34"/>
      <c r="D2602" s="34"/>
      <c r="I2602" s="16"/>
      <c r="L2602" s="16"/>
      <c r="O2602" s="16"/>
      <c r="P2602" s="16"/>
    </row>
    <row r="2603" spans="1:16" s="11" customFormat="1" ht="15">
      <c r="A2603" s="17"/>
      <c r="B2603" s="17"/>
      <c r="C2603" s="34"/>
      <c r="D2603" s="34"/>
      <c r="I2603" s="16"/>
      <c r="L2603" s="16"/>
      <c r="O2603" s="16"/>
      <c r="P2603" s="16"/>
    </row>
    <row r="2604" spans="1:16" s="11" customFormat="1" ht="15">
      <c r="A2604" s="17"/>
      <c r="B2604" s="17"/>
      <c r="C2604" s="34"/>
      <c r="D2604" s="34"/>
      <c r="I2604" s="16"/>
      <c r="L2604" s="16"/>
      <c r="O2604" s="16"/>
      <c r="P2604" s="16"/>
    </row>
    <row r="2605" spans="1:16" s="11" customFormat="1" ht="15">
      <c r="A2605" s="17"/>
      <c r="B2605" s="17"/>
      <c r="C2605" s="34"/>
      <c r="D2605" s="34"/>
      <c r="I2605" s="16"/>
      <c r="L2605" s="16"/>
      <c r="O2605" s="16"/>
      <c r="P2605" s="16"/>
    </row>
    <row r="2606" spans="1:16" s="11" customFormat="1" ht="15">
      <c r="A2606" s="17"/>
      <c r="B2606" s="17"/>
      <c r="C2606" s="34"/>
      <c r="D2606" s="34"/>
      <c r="I2606" s="16"/>
      <c r="L2606" s="16"/>
      <c r="O2606" s="16"/>
      <c r="P2606" s="16"/>
    </row>
    <row r="2607" spans="1:16" s="11" customFormat="1" ht="15">
      <c r="A2607" s="17"/>
      <c r="B2607" s="17"/>
      <c r="C2607" s="34"/>
      <c r="D2607" s="34"/>
      <c r="I2607" s="16"/>
      <c r="L2607" s="16"/>
      <c r="O2607" s="16"/>
      <c r="P2607" s="16"/>
    </row>
    <row r="2608" spans="1:16" s="11" customFormat="1" ht="15">
      <c r="A2608" s="17"/>
      <c r="B2608" s="17"/>
      <c r="C2608" s="34"/>
      <c r="D2608" s="34"/>
      <c r="I2608" s="16"/>
      <c r="L2608" s="16"/>
      <c r="O2608" s="16"/>
      <c r="P2608" s="16"/>
    </row>
    <row r="2609" spans="1:16" s="11" customFormat="1" ht="15">
      <c r="A2609" s="17"/>
      <c r="B2609" s="17"/>
      <c r="C2609" s="34"/>
      <c r="D2609" s="34"/>
      <c r="I2609" s="16"/>
      <c r="L2609" s="16"/>
      <c r="O2609" s="16"/>
      <c r="P2609" s="16"/>
    </row>
    <row r="2610" spans="1:16" s="11" customFormat="1" ht="15">
      <c r="A2610" s="17"/>
      <c r="B2610" s="17"/>
      <c r="C2610" s="34"/>
      <c r="D2610" s="34"/>
      <c r="I2610" s="16"/>
      <c r="L2610" s="16"/>
      <c r="O2610" s="16"/>
      <c r="P2610" s="16"/>
    </row>
    <row r="2611" spans="1:16" s="11" customFormat="1" ht="15">
      <c r="A2611" s="17"/>
      <c r="B2611" s="17"/>
      <c r="C2611" s="34"/>
      <c r="D2611" s="34"/>
      <c r="I2611" s="16"/>
      <c r="L2611" s="16"/>
      <c r="O2611" s="16"/>
      <c r="P2611" s="16"/>
    </row>
    <row r="2612" spans="1:16" s="11" customFormat="1" ht="15">
      <c r="A2612" s="17"/>
      <c r="B2612" s="17"/>
      <c r="C2612" s="34"/>
      <c r="D2612" s="34"/>
      <c r="I2612" s="16"/>
      <c r="L2612" s="16"/>
      <c r="O2612" s="16"/>
      <c r="P2612" s="16"/>
    </row>
    <row r="2613" spans="1:16" s="11" customFormat="1" ht="15">
      <c r="A2613" s="17"/>
      <c r="B2613" s="17"/>
      <c r="C2613" s="34"/>
      <c r="D2613" s="34"/>
      <c r="I2613" s="16"/>
      <c r="L2613" s="16"/>
      <c r="O2613" s="16"/>
      <c r="P2613" s="16"/>
    </row>
    <row r="2614" spans="1:16" s="11" customFormat="1" ht="15">
      <c r="A2614" s="17"/>
      <c r="B2614" s="17"/>
      <c r="C2614" s="34"/>
      <c r="D2614" s="34"/>
      <c r="I2614" s="16"/>
      <c r="L2614" s="16"/>
      <c r="O2614" s="16"/>
      <c r="P2614" s="16"/>
    </row>
    <row r="2615" spans="1:16" s="11" customFormat="1" ht="15">
      <c r="A2615" s="17"/>
      <c r="B2615" s="17"/>
      <c r="C2615" s="34"/>
      <c r="D2615" s="34"/>
      <c r="I2615" s="16"/>
      <c r="L2615" s="16"/>
      <c r="O2615" s="16"/>
      <c r="P2615" s="16"/>
    </row>
    <row r="2616" spans="1:16" s="11" customFormat="1" ht="15">
      <c r="A2616" s="17"/>
      <c r="B2616" s="17"/>
      <c r="C2616" s="34"/>
      <c r="D2616" s="34"/>
      <c r="I2616" s="16"/>
      <c r="L2616" s="16"/>
      <c r="O2616" s="16"/>
      <c r="P2616" s="16"/>
    </row>
    <row r="2617" spans="1:16" s="11" customFormat="1" ht="15">
      <c r="A2617" s="17"/>
      <c r="B2617" s="17"/>
      <c r="C2617" s="34"/>
      <c r="D2617" s="34"/>
      <c r="I2617" s="16"/>
      <c r="L2617" s="16"/>
      <c r="O2617" s="16"/>
      <c r="P2617" s="16"/>
    </row>
    <row r="2618" spans="1:16" s="11" customFormat="1" ht="15">
      <c r="A2618" s="17"/>
      <c r="B2618" s="17"/>
      <c r="C2618" s="34"/>
      <c r="D2618" s="34"/>
      <c r="I2618" s="16"/>
      <c r="L2618" s="16"/>
      <c r="O2618" s="16"/>
      <c r="P2618" s="16"/>
    </row>
    <row r="2619" spans="1:16" s="11" customFormat="1" ht="15">
      <c r="A2619" s="17"/>
      <c r="B2619" s="17"/>
      <c r="C2619" s="34"/>
      <c r="D2619" s="34"/>
      <c r="I2619" s="16"/>
      <c r="L2619" s="16"/>
      <c r="O2619" s="16"/>
      <c r="P2619" s="16"/>
    </row>
    <row r="2620" spans="1:16" s="11" customFormat="1" ht="15">
      <c r="A2620" s="17"/>
      <c r="B2620" s="17"/>
      <c r="C2620" s="34"/>
      <c r="D2620" s="34"/>
      <c r="I2620" s="16"/>
      <c r="L2620" s="16"/>
      <c r="O2620" s="16"/>
      <c r="P2620" s="16"/>
    </row>
    <row r="2621" spans="1:16" s="11" customFormat="1" ht="15">
      <c r="A2621" s="17"/>
      <c r="B2621" s="17"/>
      <c r="C2621" s="34"/>
      <c r="D2621" s="34"/>
      <c r="I2621" s="16"/>
      <c r="L2621" s="16"/>
      <c r="O2621" s="16"/>
      <c r="P2621" s="16"/>
    </row>
    <row r="2622" spans="1:16" s="11" customFormat="1" ht="15">
      <c r="A2622" s="17"/>
      <c r="B2622" s="17"/>
      <c r="C2622" s="34"/>
      <c r="D2622" s="34"/>
      <c r="I2622" s="16"/>
      <c r="L2622" s="16"/>
      <c r="O2622" s="16"/>
      <c r="P2622" s="16"/>
    </row>
    <row r="2623" spans="1:16" s="11" customFormat="1" ht="15">
      <c r="A2623" s="17"/>
      <c r="B2623" s="17"/>
      <c r="C2623" s="34"/>
      <c r="D2623" s="34"/>
      <c r="I2623" s="16"/>
      <c r="L2623" s="16"/>
      <c r="O2623" s="16"/>
      <c r="P2623" s="16"/>
    </row>
    <row r="2624" spans="1:16" s="11" customFormat="1" ht="15">
      <c r="A2624" s="17"/>
      <c r="B2624" s="17"/>
      <c r="C2624" s="34"/>
      <c r="D2624" s="34"/>
      <c r="I2624" s="16"/>
      <c r="L2624" s="16"/>
      <c r="O2624" s="16"/>
      <c r="P2624" s="16"/>
    </row>
    <row r="2625" spans="1:16" s="11" customFormat="1" ht="15">
      <c r="A2625" s="17"/>
      <c r="B2625" s="17"/>
      <c r="C2625" s="34"/>
      <c r="D2625" s="34"/>
      <c r="I2625" s="16"/>
      <c r="L2625" s="16"/>
      <c r="O2625" s="16"/>
      <c r="P2625" s="16"/>
    </row>
    <row r="2626" spans="1:16" s="11" customFormat="1" ht="15">
      <c r="A2626" s="17"/>
      <c r="B2626" s="17"/>
      <c r="C2626" s="34"/>
      <c r="D2626" s="34"/>
      <c r="I2626" s="16"/>
      <c r="L2626" s="16"/>
      <c r="O2626" s="16"/>
      <c r="P2626" s="16"/>
    </row>
    <row r="2627" spans="1:16" s="11" customFormat="1" ht="15">
      <c r="A2627" s="17"/>
      <c r="B2627" s="17"/>
      <c r="C2627" s="34"/>
      <c r="D2627" s="34"/>
      <c r="I2627" s="16"/>
      <c r="L2627" s="16"/>
      <c r="O2627" s="16"/>
      <c r="P2627" s="16"/>
    </row>
    <row r="2628" spans="1:16" s="11" customFormat="1" ht="15">
      <c r="A2628" s="17"/>
      <c r="B2628" s="17"/>
      <c r="C2628" s="34"/>
      <c r="D2628" s="34"/>
      <c r="I2628" s="16"/>
      <c r="L2628" s="16"/>
      <c r="O2628" s="16"/>
      <c r="P2628" s="16"/>
    </row>
    <row r="2629" spans="1:16" s="11" customFormat="1" ht="15">
      <c r="A2629" s="17"/>
      <c r="B2629" s="17"/>
      <c r="C2629" s="34"/>
      <c r="D2629" s="34"/>
      <c r="I2629" s="16"/>
      <c r="L2629" s="16"/>
      <c r="O2629" s="16"/>
      <c r="P2629" s="16"/>
    </row>
    <row r="2630" spans="1:16" s="11" customFormat="1" ht="15">
      <c r="A2630" s="17"/>
      <c r="B2630" s="17"/>
      <c r="C2630" s="34"/>
      <c r="D2630" s="34"/>
      <c r="I2630" s="16"/>
      <c r="L2630" s="16"/>
      <c r="O2630" s="16"/>
      <c r="P2630" s="16"/>
    </row>
    <row r="2631" spans="1:16" s="11" customFormat="1" ht="15">
      <c r="A2631" s="17"/>
      <c r="B2631" s="17"/>
      <c r="C2631" s="34"/>
      <c r="D2631" s="34"/>
      <c r="I2631" s="16"/>
      <c r="L2631" s="16"/>
      <c r="O2631" s="16"/>
      <c r="P2631" s="16"/>
    </row>
    <row r="2632" spans="1:16" s="11" customFormat="1" ht="15">
      <c r="A2632" s="17"/>
      <c r="B2632" s="17"/>
      <c r="C2632" s="34"/>
      <c r="D2632" s="34"/>
      <c r="I2632" s="16"/>
      <c r="L2632" s="16"/>
      <c r="O2632" s="16"/>
      <c r="P2632" s="16"/>
    </row>
    <row r="2633" spans="1:16" s="11" customFormat="1" ht="15">
      <c r="A2633" s="17"/>
      <c r="B2633" s="17"/>
      <c r="C2633" s="34"/>
      <c r="D2633" s="34"/>
      <c r="I2633" s="16"/>
      <c r="L2633" s="16"/>
      <c r="O2633" s="16"/>
      <c r="P2633" s="16"/>
    </row>
    <row r="2634" spans="1:16" s="11" customFormat="1" ht="15">
      <c r="A2634" s="17"/>
      <c r="B2634" s="17"/>
      <c r="C2634" s="34"/>
      <c r="D2634" s="34"/>
      <c r="I2634" s="16"/>
      <c r="L2634" s="16"/>
      <c r="O2634" s="16"/>
      <c r="P2634" s="16"/>
    </row>
    <row r="2635" spans="1:16" s="11" customFormat="1" ht="15">
      <c r="A2635" s="17"/>
      <c r="B2635" s="17"/>
      <c r="C2635" s="34"/>
      <c r="D2635" s="34"/>
      <c r="I2635" s="16"/>
      <c r="L2635" s="16"/>
      <c r="O2635" s="16"/>
      <c r="P2635" s="16"/>
    </row>
    <row r="2636" spans="1:16" s="11" customFormat="1" ht="15">
      <c r="A2636" s="17"/>
      <c r="B2636" s="17"/>
      <c r="C2636" s="34"/>
      <c r="D2636" s="34"/>
      <c r="I2636" s="16"/>
      <c r="L2636" s="16"/>
      <c r="O2636" s="16"/>
      <c r="P2636" s="16"/>
    </row>
    <row r="2637" spans="1:16" s="11" customFormat="1" ht="15">
      <c r="A2637" s="17"/>
      <c r="B2637" s="17"/>
      <c r="C2637" s="34"/>
      <c r="D2637" s="34"/>
      <c r="I2637" s="16"/>
      <c r="L2637" s="16"/>
      <c r="O2637" s="16"/>
      <c r="P2637" s="16"/>
    </row>
    <row r="2638" spans="1:16" s="11" customFormat="1" ht="15">
      <c r="A2638" s="17"/>
      <c r="B2638" s="17"/>
      <c r="C2638" s="34"/>
      <c r="D2638" s="34"/>
      <c r="I2638" s="16"/>
      <c r="L2638" s="16"/>
      <c r="O2638" s="16"/>
      <c r="P2638" s="16"/>
    </row>
    <row r="2639" spans="1:16" s="11" customFormat="1" ht="15">
      <c r="A2639" s="17"/>
      <c r="B2639" s="17"/>
      <c r="C2639" s="34"/>
      <c r="D2639" s="34"/>
      <c r="I2639" s="16"/>
      <c r="L2639" s="16"/>
      <c r="O2639" s="16"/>
      <c r="P2639" s="16"/>
    </row>
    <row r="2640" spans="1:16" s="11" customFormat="1" ht="15">
      <c r="A2640" s="17"/>
      <c r="B2640" s="17"/>
      <c r="C2640" s="34"/>
      <c r="D2640" s="34"/>
      <c r="I2640" s="16"/>
      <c r="L2640" s="16"/>
      <c r="O2640" s="16"/>
      <c r="P2640" s="16"/>
    </row>
    <row r="2641" spans="1:16" s="11" customFormat="1" ht="15">
      <c r="A2641" s="17"/>
      <c r="B2641" s="17"/>
      <c r="C2641" s="34"/>
      <c r="D2641" s="34"/>
      <c r="I2641" s="16"/>
      <c r="L2641" s="16"/>
      <c r="O2641" s="16"/>
      <c r="P2641" s="16"/>
    </row>
    <row r="2642" spans="1:16" s="11" customFormat="1" ht="15">
      <c r="A2642" s="17"/>
      <c r="B2642" s="17"/>
      <c r="C2642" s="34"/>
      <c r="D2642" s="34"/>
      <c r="I2642" s="16"/>
      <c r="L2642" s="16"/>
      <c r="O2642" s="16"/>
      <c r="P2642" s="16"/>
    </row>
    <row r="2643" spans="1:16" s="11" customFormat="1" ht="15">
      <c r="A2643" s="17"/>
      <c r="B2643" s="17"/>
      <c r="C2643" s="34"/>
      <c r="D2643" s="34"/>
      <c r="I2643" s="16"/>
      <c r="L2643" s="16"/>
      <c r="O2643" s="16"/>
      <c r="P2643" s="16"/>
    </row>
    <row r="2644" spans="1:16" s="11" customFormat="1" ht="15">
      <c r="A2644" s="17"/>
      <c r="B2644" s="17"/>
      <c r="C2644" s="34"/>
      <c r="D2644" s="34"/>
      <c r="I2644" s="16"/>
      <c r="L2644" s="16"/>
      <c r="O2644" s="16"/>
      <c r="P2644" s="16"/>
    </row>
    <row r="2645" spans="1:16" s="11" customFormat="1" ht="15">
      <c r="A2645" s="17"/>
      <c r="B2645" s="17"/>
      <c r="C2645" s="34"/>
      <c r="D2645" s="34"/>
      <c r="I2645" s="16"/>
      <c r="L2645" s="16"/>
      <c r="O2645" s="16"/>
      <c r="P2645" s="16"/>
    </row>
    <row r="2646" spans="1:16" s="11" customFormat="1" ht="15">
      <c r="A2646" s="17"/>
      <c r="B2646" s="17"/>
      <c r="C2646" s="34"/>
      <c r="D2646" s="34"/>
      <c r="I2646" s="16"/>
      <c r="L2646" s="16"/>
      <c r="O2646" s="16"/>
      <c r="P2646" s="16"/>
    </row>
    <row r="2647" spans="1:16" s="11" customFormat="1" ht="15">
      <c r="A2647" s="17"/>
      <c r="B2647" s="17"/>
      <c r="C2647" s="34"/>
      <c r="D2647" s="34"/>
      <c r="I2647" s="16"/>
      <c r="L2647" s="16"/>
      <c r="O2647" s="16"/>
      <c r="P2647" s="16"/>
    </row>
    <row r="2648" spans="1:16" s="11" customFormat="1" ht="15">
      <c r="A2648" s="17"/>
      <c r="B2648" s="17"/>
      <c r="C2648" s="34"/>
      <c r="D2648" s="34"/>
      <c r="I2648" s="16"/>
      <c r="L2648" s="16"/>
      <c r="O2648" s="16"/>
      <c r="P2648" s="16"/>
    </row>
    <row r="2649" spans="1:16" s="11" customFormat="1" ht="15">
      <c r="A2649" s="17"/>
      <c r="B2649" s="17"/>
      <c r="C2649" s="34"/>
      <c r="D2649" s="34"/>
      <c r="I2649" s="16"/>
      <c r="L2649" s="16"/>
      <c r="O2649" s="16"/>
      <c r="P2649" s="16"/>
    </row>
    <row r="2650" spans="1:16" s="11" customFormat="1" ht="15">
      <c r="A2650" s="17"/>
      <c r="B2650" s="17"/>
      <c r="C2650" s="34"/>
      <c r="D2650" s="34"/>
      <c r="I2650" s="16"/>
      <c r="L2650" s="16"/>
      <c r="O2650" s="16"/>
      <c r="P2650" s="16"/>
    </row>
    <row r="2651" spans="1:16" s="11" customFormat="1" ht="15">
      <c r="A2651" s="17"/>
      <c r="B2651" s="17"/>
      <c r="C2651" s="34"/>
      <c r="D2651" s="34"/>
      <c r="I2651" s="16"/>
      <c r="L2651" s="16"/>
      <c r="O2651" s="16"/>
      <c r="P2651" s="16"/>
    </row>
    <row r="2652" spans="1:16" s="11" customFormat="1" ht="15">
      <c r="A2652" s="17"/>
      <c r="B2652" s="17"/>
      <c r="C2652" s="34"/>
      <c r="D2652" s="34"/>
      <c r="I2652" s="16"/>
      <c r="L2652" s="16"/>
      <c r="O2652" s="16"/>
      <c r="P2652" s="16"/>
    </row>
    <row r="2653" spans="1:16" s="11" customFormat="1" ht="15">
      <c r="A2653" s="17"/>
      <c r="B2653" s="17"/>
      <c r="C2653" s="34"/>
      <c r="D2653" s="34"/>
      <c r="I2653" s="16"/>
      <c r="L2653" s="16"/>
      <c r="O2653" s="16"/>
      <c r="P2653" s="16"/>
    </row>
    <row r="2654" spans="1:16" s="11" customFormat="1" ht="15">
      <c r="A2654" s="17"/>
      <c r="B2654" s="17"/>
      <c r="C2654" s="34"/>
      <c r="D2654" s="34"/>
      <c r="I2654" s="16"/>
      <c r="L2654" s="16"/>
      <c r="O2654" s="16"/>
      <c r="P2654" s="16"/>
    </row>
    <row r="2655" spans="1:16" s="11" customFormat="1" ht="15">
      <c r="A2655" s="17"/>
      <c r="B2655" s="17"/>
      <c r="C2655" s="34"/>
      <c r="D2655" s="34"/>
      <c r="I2655" s="16"/>
      <c r="L2655" s="16"/>
      <c r="O2655" s="16"/>
      <c r="P2655" s="16"/>
    </row>
    <row r="2656" spans="1:16" s="11" customFormat="1" ht="15">
      <c r="A2656" s="17"/>
      <c r="B2656" s="17"/>
      <c r="C2656" s="34"/>
      <c r="D2656" s="34"/>
      <c r="I2656" s="16"/>
      <c r="L2656" s="16"/>
      <c r="O2656" s="16"/>
      <c r="P2656" s="16"/>
    </row>
    <row r="2657" spans="1:16" s="11" customFormat="1" ht="15">
      <c r="A2657" s="17"/>
      <c r="B2657" s="17"/>
      <c r="C2657" s="34"/>
      <c r="D2657" s="34"/>
      <c r="I2657" s="16"/>
      <c r="L2657" s="16"/>
      <c r="O2657" s="16"/>
      <c r="P2657" s="16"/>
    </row>
    <row r="2658" spans="1:16" s="11" customFormat="1" ht="15">
      <c r="A2658" s="17"/>
      <c r="B2658" s="17"/>
      <c r="C2658" s="34"/>
      <c r="D2658" s="34"/>
      <c r="I2658" s="16"/>
      <c r="L2658" s="16"/>
      <c r="O2658" s="16"/>
      <c r="P2658" s="16"/>
    </row>
    <row r="2659" spans="1:16" s="11" customFormat="1" ht="15">
      <c r="A2659" s="17"/>
      <c r="B2659" s="17"/>
      <c r="C2659" s="34"/>
      <c r="D2659" s="34"/>
      <c r="I2659" s="16"/>
      <c r="L2659" s="16"/>
      <c r="O2659" s="16"/>
      <c r="P2659" s="16"/>
    </row>
    <row r="2660" spans="1:16" s="11" customFormat="1" ht="15">
      <c r="A2660" s="17"/>
      <c r="B2660" s="17"/>
      <c r="C2660" s="34"/>
      <c r="D2660" s="34"/>
      <c r="I2660" s="16"/>
      <c r="L2660" s="16"/>
      <c r="O2660" s="16"/>
      <c r="P2660" s="16"/>
    </row>
    <row r="2661" spans="1:16" s="11" customFormat="1" ht="15">
      <c r="A2661" s="17"/>
      <c r="B2661" s="17"/>
      <c r="C2661" s="34"/>
      <c r="D2661" s="34"/>
      <c r="I2661" s="16"/>
      <c r="L2661" s="16"/>
      <c r="O2661" s="16"/>
      <c r="P2661" s="16"/>
    </row>
    <row r="2662" spans="1:16" s="11" customFormat="1" ht="15">
      <c r="A2662" s="17"/>
      <c r="B2662" s="17"/>
      <c r="C2662" s="34"/>
      <c r="D2662" s="34"/>
      <c r="I2662" s="16"/>
      <c r="L2662" s="16"/>
      <c r="O2662" s="16"/>
      <c r="P2662" s="16"/>
    </row>
    <row r="2663" spans="1:16" s="11" customFormat="1" ht="15">
      <c r="A2663" s="17"/>
      <c r="B2663" s="17"/>
      <c r="C2663" s="34"/>
      <c r="D2663" s="34"/>
      <c r="I2663" s="16"/>
      <c r="L2663" s="16"/>
      <c r="O2663" s="16"/>
      <c r="P2663" s="16"/>
    </row>
    <row r="2664" spans="1:16" s="11" customFormat="1" ht="15">
      <c r="A2664" s="17"/>
      <c r="B2664" s="17"/>
      <c r="C2664" s="34"/>
      <c r="D2664" s="34"/>
      <c r="I2664" s="16"/>
      <c r="L2664" s="16"/>
      <c r="O2664" s="16"/>
      <c r="P2664" s="16"/>
    </row>
    <row r="2665" spans="1:16" s="11" customFormat="1" ht="15">
      <c r="A2665" s="17"/>
      <c r="B2665" s="17"/>
      <c r="C2665" s="34"/>
      <c r="D2665" s="34"/>
      <c r="I2665" s="16"/>
      <c r="L2665" s="16"/>
      <c r="O2665" s="16"/>
      <c r="P2665" s="16"/>
    </row>
    <row r="2666" spans="1:16" s="11" customFormat="1" ht="15">
      <c r="A2666" s="17"/>
      <c r="B2666" s="17"/>
      <c r="C2666" s="34"/>
      <c r="D2666" s="34"/>
      <c r="I2666" s="16"/>
      <c r="L2666" s="16"/>
      <c r="O2666" s="16"/>
      <c r="P2666" s="16"/>
    </row>
    <row r="2667" spans="1:16" s="11" customFormat="1" ht="15">
      <c r="A2667" s="17"/>
      <c r="B2667" s="17"/>
      <c r="C2667" s="34"/>
      <c r="D2667" s="34"/>
      <c r="I2667" s="16"/>
      <c r="L2667" s="16"/>
      <c r="O2667" s="16"/>
      <c r="P2667" s="16"/>
    </row>
    <row r="2668" spans="1:16" s="11" customFormat="1" ht="15">
      <c r="A2668" s="17"/>
      <c r="B2668" s="17"/>
      <c r="C2668" s="34"/>
      <c r="D2668" s="34"/>
      <c r="I2668" s="16"/>
      <c r="L2668" s="16"/>
      <c r="O2668" s="16"/>
      <c r="P2668" s="16"/>
    </row>
    <row r="2669" spans="1:16" s="11" customFormat="1" ht="15">
      <c r="A2669" s="17"/>
      <c r="B2669" s="17"/>
      <c r="C2669" s="34"/>
      <c r="D2669" s="34"/>
      <c r="I2669" s="16"/>
      <c r="L2669" s="16"/>
      <c r="O2669" s="16"/>
      <c r="P2669" s="16"/>
    </row>
    <row r="2670" spans="1:16" s="11" customFormat="1" ht="15">
      <c r="A2670" s="17"/>
      <c r="B2670" s="17"/>
      <c r="C2670" s="34"/>
      <c r="D2670" s="34"/>
      <c r="I2670" s="16"/>
      <c r="L2670" s="16"/>
      <c r="O2670" s="16"/>
      <c r="P2670" s="16"/>
    </row>
    <row r="2671" spans="1:16" s="11" customFormat="1" ht="15">
      <c r="A2671" s="17"/>
      <c r="B2671" s="17"/>
      <c r="C2671" s="34"/>
      <c r="D2671" s="34"/>
      <c r="I2671" s="16"/>
      <c r="L2671" s="16"/>
      <c r="O2671" s="16"/>
      <c r="P2671" s="16"/>
    </row>
    <row r="2672" spans="1:16" s="11" customFormat="1" ht="15">
      <c r="A2672" s="17"/>
      <c r="B2672" s="17"/>
      <c r="C2672" s="34"/>
      <c r="D2672" s="34"/>
      <c r="I2672" s="16"/>
      <c r="L2672" s="16"/>
      <c r="O2672" s="16"/>
      <c r="P2672" s="16"/>
    </row>
    <row r="2673" spans="1:16" s="11" customFormat="1" ht="15">
      <c r="A2673" s="17"/>
      <c r="B2673" s="17"/>
      <c r="C2673" s="34"/>
      <c r="D2673" s="34"/>
      <c r="I2673" s="16"/>
      <c r="L2673" s="16"/>
      <c r="O2673" s="16"/>
      <c r="P2673" s="16"/>
    </row>
    <row r="2674" spans="1:16" s="11" customFormat="1" ht="15">
      <c r="A2674" s="17"/>
      <c r="B2674" s="17"/>
      <c r="C2674" s="34"/>
      <c r="D2674" s="34"/>
      <c r="I2674" s="16"/>
      <c r="L2674" s="16"/>
      <c r="O2674" s="16"/>
      <c r="P2674" s="16"/>
    </row>
    <row r="2675" spans="1:16" s="11" customFormat="1" ht="15">
      <c r="A2675" s="17"/>
      <c r="B2675" s="17"/>
      <c r="C2675" s="34"/>
      <c r="D2675" s="34"/>
      <c r="I2675" s="16"/>
      <c r="L2675" s="16"/>
      <c r="O2675" s="16"/>
      <c r="P2675" s="16"/>
    </row>
    <row r="2676" spans="1:16" s="11" customFormat="1" ht="15">
      <c r="A2676" s="17"/>
      <c r="B2676" s="17"/>
      <c r="C2676" s="34"/>
      <c r="D2676" s="34"/>
      <c r="I2676" s="16"/>
      <c r="L2676" s="16"/>
      <c r="O2676" s="16"/>
      <c r="P2676" s="16"/>
    </row>
    <row r="2677" spans="1:16" s="11" customFormat="1" ht="15">
      <c r="A2677" s="17"/>
      <c r="B2677" s="17"/>
      <c r="C2677" s="34"/>
      <c r="D2677" s="34"/>
      <c r="I2677" s="16"/>
      <c r="L2677" s="16"/>
      <c r="O2677" s="16"/>
      <c r="P2677" s="16"/>
    </row>
    <row r="2678" spans="1:16" s="11" customFormat="1" ht="15">
      <c r="A2678" s="17"/>
      <c r="B2678" s="17"/>
      <c r="C2678" s="34"/>
      <c r="D2678" s="34"/>
      <c r="I2678" s="16"/>
      <c r="L2678" s="16"/>
      <c r="O2678" s="16"/>
      <c r="P2678" s="16"/>
    </row>
    <row r="2679" spans="1:16" s="11" customFormat="1" ht="15">
      <c r="A2679" s="17"/>
      <c r="B2679" s="17"/>
      <c r="C2679" s="34"/>
      <c r="D2679" s="34"/>
      <c r="I2679" s="16"/>
      <c r="L2679" s="16"/>
      <c r="O2679" s="16"/>
      <c r="P2679" s="16"/>
    </row>
    <row r="2680" spans="1:16" s="11" customFormat="1" ht="15">
      <c r="A2680" s="17"/>
      <c r="B2680" s="17"/>
      <c r="C2680" s="34"/>
      <c r="D2680" s="34"/>
      <c r="I2680" s="16"/>
      <c r="L2680" s="16"/>
      <c r="O2680" s="16"/>
      <c r="P2680" s="16"/>
    </row>
    <row r="2681" spans="1:16" s="11" customFormat="1" ht="15">
      <c r="A2681" s="17"/>
      <c r="B2681" s="17"/>
      <c r="C2681" s="34"/>
      <c r="D2681" s="34"/>
      <c r="I2681" s="16"/>
      <c r="L2681" s="16"/>
      <c r="O2681" s="16"/>
      <c r="P2681" s="16"/>
    </row>
    <row r="2682" spans="1:16" s="11" customFormat="1" ht="15">
      <c r="A2682" s="17"/>
      <c r="B2682" s="17"/>
      <c r="C2682" s="34"/>
      <c r="D2682" s="34"/>
      <c r="I2682" s="16"/>
      <c r="L2682" s="16"/>
      <c r="O2682" s="16"/>
      <c r="P2682" s="16"/>
    </row>
    <row r="2683" spans="1:16" s="11" customFormat="1" ht="15">
      <c r="A2683" s="17"/>
      <c r="B2683" s="17"/>
      <c r="C2683" s="34"/>
      <c r="D2683" s="34"/>
      <c r="I2683" s="16"/>
      <c r="L2683" s="16"/>
      <c r="O2683" s="16"/>
      <c r="P2683" s="16"/>
    </row>
    <row r="2684" spans="1:16" s="11" customFormat="1" ht="15">
      <c r="A2684" s="17"/>
      <c r="B2684" s="17"/>
      <c r="C2684" s="34"/>
      <c r="D2684" s="34"/>
      <c r="I2684" s="16"/>
      <c r="L2684" s="16"/>
      <c r="O2684" s="16"/>
      <c r="P2684" s="16"/>
    </row>
    <row r="2685" spans="1:16" s="11" customFormat="1" ht="15">
      <c r="A2685" s="17"/>
      <c r="B2685" s="17"/>
      <c r="C2685" s="34"/>
      <c r="D2685" s="34"/>
      <c r="I2685" s="16"/>
      <c r="L2685" s="16"/>
      <c r="O2685" s="16"/>
      <c r="P2685" s="16"/>
    </row>
    <row r="2686" spans="1:16" s="11" customFormat="1" ht="15">
      <c r="A2686" s="17"/>
      <c r="B2686" s="17"/>
      <c r="C2686" s="34"/>
      <c r="D2686" s="34"/>
      <c r="I2686" s="16"/>
      <c r="L2686" s="16"/>
      <c r="O2686" s="16"/>
      <c r="P2686" s="16"/>
    </row>
    <row r="2687" spans="1:16" s="11" customFormat="1" ht="15">
      <c r="A2687" s="17"/>
      <c r="B2687" s="17"/>
      <c r="C2687" s="34"/>
      <c r="D2687" s="34"/>
      <c r="I2687" s="16"/>
      <c r="L2687" s="16"/>
      <c r="O2687" s="16"/>
      <c r="P2687" s="16"/>
    </row>
    <row r="2688" spans="1:16" s="11" customFormat="1" ht="15">
      <c r="A2688" s="17"/>
      <c r="B2688" s="17"/>
      <c r="C2688" s="34"/>
      <c r="D2688" s="34"/>
      <c r="I2688" s="16"/>
      <c r="L2688" s="16"/>
      <c r="O2688" s="16"/>
      <c r="P2688" s="16"/>
    </row>
    <row r="2689" spans="1:16" s="11" customFormat="1" ht="15">
      <c r="A2689" s="17"/>
      <c r="B2689" s="17"/>
      <c r="C2689" s="34"/>
      <c r="D2689" s="34"/>
      <c r="I2689" s="16"/>
      <c r="L2689" s="16"/>
      <c r="O2689" s="16"/>
      <c r="P2689" s="16"/>
    </row>
    <row r="2690" spans="1:16" s="11" customFormat="1" ht="15">
      <c r="A2690" s="17"/>
      <c r="B2690" s="17"/>
      <c r="C2690" s="34"/>
      <c r="D2690" s="34"/>
      <c r="I2690" s="16"/>
      <c r="L2690" s="16"/>
      <c r="O2690" s="16"/>
      <c r="P2690" s="16"/>
    </row>
    <row r="2691" spans="1:16" s="11" customFormat="1" ht="15">
      <c r="A2691" s="17"/>
      <c r="B2691" s="17"/>
      <c r="C2691" s="34"/>
      <c r="D2691" s="34"/>
      <c r="I2691" s="16"/>
      <c r="L2691" s="16"/>
      <c r="O2691" s="16"/>
      <c r="P2691" s="16"/>
    </row>
    <row r="2692" spans="1:16" s="11" customFormat="1" ht="15">
      <c r="A2692" s="17"/>
      <c r="B2692" s="17"/>
      <c r="C2692" s="34"/>
      <c r="D2692" s="34"/>
      <c r="I2692" s="16"/>
      <c r="L2692" s="16"/>
      <c r="O2692" s="16"/>
      <c r="P2692" s="16"/>
    </row>
    <row r="2693" spans="1:16" s="11" customFormat="1" ht="15">
      <c r="A2693" s="17"/>
      <c r="B2693" s="17"/>
      <c r="C2693" s="34"/>
      <c r="D2693" s="34"/>
      <c r="I2693" s="16"/>
      <c r="L2693" s="16"/>
      <c r="O2693" s="16"/>
      <c r="P2693" s="16"/>
    </row>
    <row r="2694" spans="1:16" s="11" customFormat="1" ht="15">
      <c r="A2694" s="17"/>
      <c r="B2694" s="17"/>
      <c r="C2694" s="34"/>
      <c r="D2694" s="34"/>
      <c r="I2694" s="16"/>
      <c r="L2694" s="16"/>
      <c r="O2694" s="16"/>
      <c r="P2694" s="16"/>
    </row>
    <row r="2695" spans="1:16" s="11" customFormat="1" ht="15">
      <c r="A2695" s="17"/>
      <c r="B2695" s="17"/>
      <c r="C2695" s="34"/>
      <c r="D2695" s="34"/>
      <c r="I2695" s="16"/>
      <c r="L2695" s="16"/>
      <c r="O2695" s="16"/>
      <c r="P2695" s="16"/>
    </row>
    <row r="2696" spans="1:16" s="11" customFormat="1" ht="15">
      <c r="A2696" s="17"/>
      <c r="B2696" s="17"/>
      <c r="C2696" s="34"/>
      <c r="D2696" s="34"/>
      <c r="I2696" s="16"/>
      <c r="L2696" s="16"/>
      <c r="O2696" s="16"/>
      <c r="P2696" s="16"/>
    </row>
    <row r="2697" spans="1:16" s="11" customFormat="1" ht="15">
      <c r="A2697" s="17"/>
      <c r="B2697" s="17"/>
      <c r="C2697" s="34"/>
      <c r="D2697" s="34"/>
      <c r="I2697" s="16"/>
      <c r="L2697" s="16"/>
      <c r="O2697" s="16"/>
      <c r="P2697" s="16"/>
    </row>
    <row r="2698" spans="1:16" s="11" customFormat="1" ht="15">
      <c r="A2698" s="17"/>
      <c r="B2698" s="17"/>
      <c r="C2698" s="34"/>
      <c r="D2698" s="34"/>
      <c r="I2698" s="16"/>
      <c r="L2698" s="16"/>
      <c r="O2698" s="16"/>
      <c r="P2698" s="16"/>
    </row>
    <row r="2699" spans="1:16" s="11" customFormat="1" ht="15">
      <c r="A2699" s="17"/>
      <c r="B2699" s="17"/>
      <c r="C2699" s="34"/>
      <c r="D2699" s="34"/>
      <c r="I2699" s="16"/>
      <c r="L2699" s="16"/>
      <c r="O2699" s="16"/>
      <c r="P2699" s="16"/>
    </row>
    <row r="2700" spans="1:16" s="11" customFormat="1" ht="15">
      <c r="A2700" s="17"/>
      <c r="B2700" s="17"/>
      <c r="C2700" s="34"/>
      <c r="D2700" s="34"/>
      <c r="I2700" s="16"/>
      <c r="L2700" s="16"/>
      <c r="O2700" s="16"/>
      <c r="P2700" s="16"/>
    </row>
    <row r="2701" spans="1:16" s="11" customFormat="1" ht="15">
      <c r="A2701" s="17"/>
      <c r="B2701" s="17"/>
      <c r="C2701" s="34"/>
      <c r="D2701" s="34"/>
      <c r="I2701" s="16"/>
      <c r="L2701" s="16"/>
      <c r="O2701" s="16"/>
      <c r="P2701" s="16"/>
    </row>
    <row r="2702" spans="1:16" s="11" customFormat="1" ht="15">
      <c r="A2702" s="17"/>
      <c r="B2702" s="17"/>
      <c r="C2702" s="34"/>
      <c r="D2702" s="34"/>
      <c r="I2702" s="16"/>
      <c r="L2702" s="16"/>
      <c r="O2702" s="16"/>
      <c r="P2702" s="16"/>
    </row>
    <row r="2703" spans="1:16" s="11" customFormat="1" ht="15">
      <c r="A2703" s="17"/>
      <c r="B2703" s="17"/>
      <c r="C2703" s="34"/>
      <c r="D2703" s="34"/>
      <c r="I2703" s="16"/>
      <c r="L2703" s="16"/>
      <c r="O2703" s="16"/>
      <c r="P2703" s="16"/>
    </row>
    <row r="2704" spans="1:16" s="11" customFormat="1" ht="15">
      <c r="A2704" s="17"/>
      <c r="B2704" s="17"/>
      <c r="C2704" s="34"/>
      <c r="D2704" s="34"/>
      <c r="I2704" s="16"/>
      <c r="L2704" s="16"/>
      <c r="O2704" s="16"/>
      <c r="P2704" s="16"/>
    </row>
    <row r="2705" spans="1:16" s="11" customFormat="1" ht="15">
      <c r="A2705" s="17"/>
      <c r="B2705" s="17"/>
      <c r="C2705" s="34"/>
      <c r="D2705" s="34"/>
      <c r="I2705" s="16"/>
      <c r="L2705" s="16"/>
      <c r="O2705" s="16"/>
      <c r="P2705" s="16"/>
    </row>
    <row r="2706" spans="1:16" s="11" customFormat="1" ht="15">
      <c r="A2706" s="17"/>
      <c r="B2706" s="17"/>
      <c r="C2706" s="34"/>
      <c r="D2706" s="34"/>
      <c r="I2706" s="16"/>
      <c r="L2706" s="16"/>
      <c r="O2706" s="16"/>
      <c r="P2706" s="16"/>
    </row>
    <row r="2707" spans="1:16" s="11" customFormat="1" ht="15">
      <c r="A2707" s="17"/>
      <c r="B2707" s="17"/>
      <c r="C2707" s="34"/>
      <c r="D2707" s="34"/>
      <c r="I2707" s="16"/>
      <c r="L2707" s="16"/>
      <c r="O2707" s="16"/>
      <c r="P2707" s="16"/>
    </row>
    <row r="2708" spans="1:16" s="11" customFormat="1" ht="15">
      <c r="A2708" s="17"/>
      <c r="B2708" s="17"/>
      <c r="C2708" s="34"/>
      <c r="D2708" s="34"/>
      <c r="I2708" s="16"/>
      <c r="L2708" s="16"/>
      <c r="O2708" s="16"/>
      <c r="P2708" s="16"/>
    </row>
    <row r="2709" spans="1:16" s="11" customFormat="1" ht="15">
      <c r="A2709" s="17"/>
      <c r="B2709" s="17"/>
      <c r="C2709" s="34"/>
      <c r="D2709" s="34"/>
      <c r="I2709" s="16"/>
      <c r="L2709" s="16"/>
      <c r="O2709" s="16"/>
      <c r="P2709" s="16"/>
    </row>
    <row r="2710" spans="1:16" s="11" customFormat="1" ht="15">
      <c r="A2710" s="17"/>
      <c r="B2710" s="17"/>
      <c r="C2710" s="34"/>
      <c r="D2710" s="34"/>
      <c r="I2710" s="16"/>
      <c r="L2710" s="16"/>
      <c r="O2710" s="16"/>
      <c r="P2710" s="16"/>
    </row>
    <row r="2711" spans="1:16" s="11" customFormat="1" ht="15">
      <c r="A2711" s="17"/>
      <c r="B2711" s="17"/>
      <c r="C2711" s="34"/>
      <c r="D2711" s="34"/>
      <c r="I2711" s="16"/>
      <c r="L2711" s="16"/>
      <c r="O2711" s="16"/>
      <c r="P2711" s="16"/>
    </row>
    <row r="2712" spans="1:16" s="11" customFormat="1" ht="15">
      <c r="A2712" s="17"/>
      <c r="B2712" s="17"/>
      <c r="C2712" s="34"/>
      <c r="D2712" s="34"/>
      <c r="I2712" s="16"/>
      <c r="L2712" s="16"/>
      <c r="O2712" s="16"/>
      <c r="P2712" s="16"/>
    </row>
    <row r="2713" spans="1:16" s="11" customFormat="1" ht="15">
      <c r="A2713" s="17"/>
      <c r="B2713" s="17"/>
      <c r="C2713" s="34"/>
      <c r="D2713" s="34"/>
      <c r="I2713" s="16"/>
      <c r="L2713" s="16"/>
      <c r="O2713" s="16"/>
      <c r="P2713" s="16"/>
    </row>
    <row r="2714" spans="1:16" s="11" customFormat="1" ht="15">
      <c r="A2714" s="17"/>
      <c r="B2714" s="17"/>
      <c r="C2714" s="34"/>
      <c r="D2714" s="34"/>
      <c r="I2714" s="16"/>
      <c r="L2714" s="16"/>
      <c r="O2714" s="16"/>
      <c r="P2714" s="16"/>
    </row>
    <row r="2715" spans="1:16" s="11" customFormat="1" ht="15">
      <c r="A2715" s="17"/>
      <c r="B2715" s="17"/>
      <c r="C2715" s="34"/>
      <c r="D2715" s="34"/>
      <c r="I2715" s="16"/>
      <c r="L2715" s="16"/>
      <c r="O2715" s="16"/>
      <c r="P2715" s="16"/>
    </row>
    <row r="2716" spans="1:16" s="11" customFormat="1" ht="15">
      <c r="A2716" s="17"/>
      <c r="B2716" s="17"/>
      <c r="C2716" s="34"/>
      <c r="D2716" s="34"/>
      <c r="I2716" s="16"/>
      <c r="L2716" s="16"/>
      <c r="O2716" s="16"/>
      <c r="P2716" s="16"/>
    </row>
    <row r="2717" spans="1:16" s="11" customFormat="1" ht="15">
      <c r="A2717" s="17"/>
      <c r="B2717" s="17"/>
      <c r="C2717" s="34"/>
      <c r="D2717" s="34"/>
      <c r="I2717" s="16"/>
      <c r="L2717" s="16"/>
      <c r="O2717" s="16"/>
      <c r="P2717" s="16"/>
    </row>
    <row r="2718" spans="1:16" s="11" customFormat="1" ht="15">
      <c r="A2718" s="17"/>
      <c r="B2718" s="17"/>
      <c r="C2718" s="34"/>
      <c r="D2718" s="34"/>
      <c r="I2718" s="16"/>
      <c r="L2718" s="16"/>
      <c r="O2718" s="16"/>
      <c r="P2718" s="16"/>
    </row>
    <row r="2719" spans="1:16" s="11" customFormat="1" ht="15">
      <c r="A2719" s="17"/>
      <c r="B2719" s="17"/>
      <c r="C2719" s="34"/>
      <c r="D2719" s="34"/>
      <c r="I2719" s="16"/>
      <c r="L2719" s="16"/>
      <c r="O2719" s="16"/>
      <c r="P2719" s="16"/>
    </row>
    <row r="2720" spans="1:16" s="11" customFormat="1" ht="15">
      <c r="A2720" s="17"/>
      <c r="B2720" s="17"/>
      <c r="C2720" s="34"/>
      <c r="D2720" s="34"/>
      <c r="I2720" s="16"/>
      <c r="L2720" s="16"/>
      <c r="O2720" s="16"/>
      <c r="P2720" s="16"/>
    </row>
    <row r="2721" spans="1:16" s="11" customFormat="1" ht="15">
      <c r="A2721" s="17"/>
      <c r="B2721" s="17"/>
      <c r="C2721" s="34"/>
      <c r="D2721" s="34"/>
      <c r="I2721" s="16"/>
      <c r="L2721" s="16"/>
      <c r="O2721" s="16"/>
      <c r="P2721" s="16"/>
    </row>
    <row r="2722" spans="1:16" s="11" customFormat="1" ht="15">
      <c r="A2722" s="17"/>
      <c r="B2722" s="17"/>
      <c r="C2722" s="34"/>
      <c r="D2722" s="34"/>
      <c r="I2722" s="16"/>
      <c r="L2722" s="16"/>
      <c r="O2722" s="16"/>
      <c r="P2722" s="16"/>
    </row>
    <row r="2723" spans="1:16" s="11" customFormat="1" ht="15">
      <c r="A2723" s="17"/>
      <c r="B2723" s="17"/>
      <c r="C2723" s="34"/>
      <c r="D2723" s="34"/>
      <c r="I2723" s="16"/>
      <c r="L2723" s="16"/>
      <c r="O2723" s="16"/>
      <c r="P2723" s="16"/>
    </row>
    <row r="2724" spans="1:16" s="11" customFormat="1" ht="15">
      <c r="A2724" s="17"/>
      <c r="B2724" s="17"/>
      <c r="C2724" s="34"/>
      <c r="D2724" s="34"/>
      <c r="I2724" s="16"/>
      <c r="L2724" s="16"/>
      <c r="O2724" s="16"/>
      <c r="P2724" s="16"/>
    </row>
    <row r="2725" spans="1:16" s="11" customFormat="1" ht="15">
      <c r="A2725" s="17"/>
      <c r="B2725" s="17"/>
      <c r="C2725" s="34"/>
      <c r="D2725" s="34"/>
      <c r="I2725" s="16"/>
      <c r="L2725" s="16"/>
      <c r="O2725" s="16"/>
      <c r="P2725" s="16"/>
    </row>
    <row r="2726" spans="1:16" s="11" customFormat="1" ht="15">
      <c r="A2726" s="17"/>
      <c r="B2726" s="17"/>
      <c r="C2726" s="34"/>
      <c r="D2726" s="34"/>
      <c r="I2726" s="16"/>
      <c r="L2726" s="16"/>
      <c r="O2726" s="16"/>
      <c r="P2726" s="16"/>
    </row>
    <row r="2727" spans="1:16" s="11" customFormat="1" ht="15">
      <c r="A2727" s="17"/>
      <c r="B2727" s="17"/>
      <c r="C2727" s="34"/>
      <c r="D2727" s="34"/>
      <c r="I2727" s="16"/>
      <c r="L2727" s="16"/>
      <c r="O2727" s="16"/>
      <c r="P2727" s="16"/>
    </row>
    <row r="2728" spans="1:16" s="11" customFormat="1" ht="15">
      <c r="A2728" s="17"/>
      <c r="B2728" s="17"/>
      <c r="C2728" s="34"/>
      <c r="D2728" s="34"/>
      <c r="I2728" s="16"/>
      <c r="L2728" s="16"/>
      <c r="O2728" s="16"/>
      <c r="P2728" s="16"/>
    </row>
    <row r="2729" spans="1:16" s="11" customFormat="1" ht="15">
      <c r="A2729" s="17"/>
      <c r="B2729" s="17"/>
      <c r="C2729" s="34"/>
      <c r="D2729" s="34"/>
      <c r="I2729" s="16"/>
      <c r="L2729" s="16"/>
      <c r="O2729" s="16"/>
      <c r="P2729" s="16"/>
    </row>
    <row r="2730" spans="1:16" s="11" customFormat="1" ht="15">
      <c r="A2730" s="17"/>
      <c r="B2730" s="17"/>
      <c r="C2730" s="34"/>
      <c r="D2730" s="34"/>
      <c r="I2730" s="16"/>
      <c r="L2730" s="16"/>
      <c r="O2730" s="16"/>
      <c r="P2730" s="16"/>
    </row>
    <row r="2731" spans="1:16" s="11" customFormat="1" ht="15">
      <c r="A2731" s="17"/>
      <c r="B2731" s="17"/>
      <c r="C2731" s="34"/>
      <c r="D2731" s="34"/>
      <c r="I2731" s="16"/>
      <c r="L2731" s="16"/>
      <c r="O2731" s="16"/>
      <c r="P2731" s="16"/>
    </row>
    <row r="2732" spans="1:16" s="11" customFormat="1" ht="15">
      <c r="A2732" s="17"/>
      <c r="B2732" s="17"/>
      <c r="C2732" s="34"/>
      <c r="D2732" s="34"/>
      <c r="I2732" s="16"/>
      <c r="L2732" s="16"/>
      <c r="O2732" s="16"/>
      <c r="P2732" s="16"/>
    </row>
    <row r="2733" spans="1:16" s="11" customFormat="1" ht="15">
      <c r="A2733" s="17"/>
      <c r="B2733" s="17"/>
      <c r="C2733" s="34"/>
      <c r="D2733" s="34"/>
      <c r="I2733" s="16"/>
      <c r="L2733" s="16"/>
      <c r="O2733" s="16"/>
      <c r="P2733" s="16"/>
    </row>
    <row r="2734" spans="1:16" s="11" customFormat="1" ht="15">
      <c r="A2734" s="17"/>
      <c r="B2734" s="17"/>
      <c r="C2734" s="34"/>
      <c r="D2734" s="34"/>
      <c r="I2734" s="16"/>
      <c r="L2734" s="16"/>
      <c r="O2734" s="16"/>
      <c r="P2734" s="16"/>
    </row>
    <row r="2735" spans="1:16" s="11" customFormat="1" ht="15">
      <c r="A2735" s="17"/>
      <c r="B2735" s="17"/>
      <c r="C2735" s="34"/>
      <c r="D2735" s="34"/>
      <c r="I2735" s="16"/>
      <c r="L2735" s="16"/>
      <c r="O2735" s="16"/>
      <c r="P2735" s="16"/>
    </row>
    <row r="2736" spans="1:16" s="11" customFormat="1" ht="15">
      <c r="A2736" s="17"/>
      <c r="B2736" s="17"/>
      <c r="C2736" s="34"/>
      <c r="D2736" s="34"/>
      <c r="I2736" s="16"/>
      <c r="L2736" s="16"/>
      <c r="O2736" s="16"/>
      <c r="P2736" s="16"/>
    </row>
    <row r="2737" spans="1:16" s="11" customFormat="1" ht="15">
      <c r="A2737" s="17"/>
      <c r="B2737" s="17"/>
      <c r="C2737" s="34"/>
      <c r="D2737" s="34"/>
      <c r="I2737" s="16"/>
      <c r="L2737" s="16"/>
      <c r="O2737" s="16"/>
      <c r="P2737" s="16"/>
    </row>
    <row r="2738" spans="1:16" s="11" customFormat="1" ht="15">
      <c r="A2738" s="17"/>
      <c r="B2738" s="17"/>
      <c r="C2738" s="34"/>
      <c r="D2738" s="34"/>
      <c r="I2738" s="16"/>
      <c r="L2738" s="16"/>
      <c r="O2738" s="16"/>
      <c r="P2738" s="16"/>
    </row>
    <row r="2739" spans="1:16" s="11" customFormat="1" ht="15">
      <c r="A2739" s="17"/>
      <c r="B2739" s="17"/>
      <c r="C2739" s="34"/>
      <c r="D2739" s="34"/>
      <c r="I2739" s="16"/>
      <c r="L2739" s="16"/>
      <c r="O2739" s="16"/>
      <c r="P2739" s="16"/>
    </row>
    <row r="2740" spans="1:16" s="11" customFormat="1" ht="15">
      <c r="A2740" s="17"/>
      <c r="B2740" s="17"/>
      <c r="C2740" s="34"/>
      <c r="D2740" s="34"/>
      <c r="I2740" s="16"/>
      <c r="L2740" s="16"/>
      <c r="O2740" s="16"/>
      <c r="P2740" s="16"/>
    </row>
    <row r="2741" spans="1:16" s="11" customFormat="1" ht="15">
      <c r="A2741" s="17"/>
      <c r="B2741" s="17"/>
      <c r="C2741" s="34"/>
      <c r="D2741" s="34"/>
      <c r="I2741" s="16"/>
      <c r="L2741" s="16"/>
      <c r="O2741" s="16"/>
      <c r="P2741" s="16"/>
    </row>
    <row r="2742" spans="1:16" s="11" customFormat="1" ht="15">
      <c r="A2742" s="17"/>
      <c r="B2742" s="17"/>
      <c r="C2742" s="34"/>
      <c r="D2742" s="34"/>
      <c r="I2742" s="16"/>
      <c r="L2742" s="16"/>
      <c r="O2742" s="16"/>
      <c r="P2742" s="16"/>
    </row>
    <row r="2743" spans="1:16" s="11" customFormat="1" ht="15">
      <c r="A2743" s="17"/>
      <c r="B2743" s="17"/>
      <c r="C2743" s="34"/>
      <c r="D2743" s="34"/>
      <c r="I2743" s="16"/>
      <c r="L2743" s="16"/>
      <c r="O2743" s="16"/>
      <c r="P2743" s="16"/>
    </row>
    <row r="2744" spans="1:16" s="11" customFormat="1" ht="15">
      <c r="A2744" s="17"/>
      <c r="B2744" s="17"/>
      <c r="C2744" s="34"/>
      <c r="D2744" s="34"/>
      <c r="I2744" s="16"/>
      <c r="L2744" s="16"/>
      <c r="O2744" s="16"/>
      <c r="P2744" s="16"/>
    </row>
    <row r="2745" spans="1:16" s="11" customFormat="1" ht="15">
      <c r="A2745" s="17"/>
      <c r="B2745" s="17"/>
      <c r="C2745" s="34"/>
      <c r="D2745" s="34"/>
      <c r="I2745" s="16"/>
      <c r="L2745" s="16"/>
      <c r="O2745" s="16"/>
      <c r="P2745" s="16"/>
    </row>
    <row r="2746" spans="1:16" s="11" customFormat="1" ht="15">
      <c r="A2746" s="17"/>
      <c r="B2746" s="17"/>
      <c r="C2746" s="34"/>
      <c r="D2746" s="34"/>
      <c r="I2746" s="16"/>
      <c r="L2746" s="16"/>
      <c r="O2746" s="16"/>
      <c r="P2746" s="16"/>
    </row>
    <row r="2747" spans="1:16" s="11" customFormat="1" ht="15">
      <c r="A2747" s="17"/>
      <c r="B2747" s="17"/>
      <c r="C2747" s="34"/>
      <c r="D2747" s="34"/>
      <c r="I2747" s="16"/>
      <c r="L2747" s="16"/>
      <c r="O2747" s="16"/>
      <c r="P2747" s="16"/>
    </row>
    <row r="2748" spans="1:16" s="11" customFormat="1" ht="15">
      <c r="A2748" s="17"/>
      <c r="B2748" s="17"/>
      <c r="C2748" s="34"/>
      <c r="D2748" s="34"/>
      <c r="I2748" s="16"/>
      <c r="L2748" s="16"/>
      <c r="O2748" s="16"/>
      <c r="P2748" s="16"/>
    </row>
    <row r="2749" spans="1:16" s="11" customFormat="1" ht="15">
      <c r="A2749" s="17"/>
      <c r="B2749" s="17"/>
      <c r="C2749" s="34"/>
      <c r="D2749" s="34"/>
      <c r="I2749" s="16"/>
      <c r="L2749" s="16"/>
      <c r="O2749" s="16"/>
      <c r="P2749" s="16"/>
    </row>
    <row r="2750" spans="1:16" s="11" customFormat="1" ht="15">
      <c r="A2750" s="17"/>
      <c r="B2750" s="17"/>
      <c r="C2750" s="34"/>
      <c r="D2750" s="34"/>
      <c r="I2750" s="16"/>
      <c r="L2750" s="16"/>
      <c r="O2750" s="16"/>
      <c r="P2750" s="16"/>
    </row>
    <row r="2751" spans="1:16" s="11" customFormat="1" ht="15">
      <c r="A2751" s="17"/>
      <c r="B2751" s="17"/>
      <c r="C2751" s="34"/>
      <c r="D2751" s="34"/>
      <c r="I2751" s="16"/>
      <c r="L2751" s="16"/>
      <c r="O2751" s="16"/>
      <c r="P2751" s="16"/>
    </row>
    <row r="2752" spans="1:16" s="11" customFormat="1" ht="15">
      <c r="A2752" s="17"/>
      <c r="B2752" s="17"/>
      <c r="C2752" s="34"/>
      <c r="D2752" s="34"/>
      <c r="I2752" s="16"/>
      <c r="L2752" s="16"/>
      <c r="O2752" s="16"/>
      <c r="P2752" s="16"/>
    </row>
    <row r="2753" spans="1:16" s="11" customFormat="1" ht="15">
      <c r="A2753" s="17"/>
      <c r="B2753" s="17"/>
      <c r="C2753" s="34"/>
      <c r="D2753" s="34"/>
      <c r="I2753" s="16"/>
      <c r="L2753" s="16"/>
      <c r="O2753" s="16"/>
      <c r="P2753" s="16"/>
    </row>
    <row r="2754" spans="1:16" s="11" customFormat="1" ht="15">
      <c r="A2754" s="17"/>
      <c r="B2754" s="17"/>
      <c r="C2754" s="34"/>
      <c r="D2754" s="34"/>
      <c r="I2754" s="16"/>
      <c r="L2754" s="16"/>
      <c r="O2754" s="16"/>
      <c r="P2754" s="16"/>
    </row>
    <row r="2755" spans="1:16" s="11" customFormat="1" ht="15">
      <c r="A2755" s="17"/>
      <c r="B2755" s="17"/>
      <c r="C2755" s="34"/>
      <c r="D2755" s="34"/>
      <c r="I2755" s="16"/>
      <c r="L2755" s="16"/>
      <c r="O2755" s="16"/>
      <c r="P2755" s="16"/>
    </row>
    <row r="2756" spans="1:16" s="11" customFormat="1" ht="15">
      <c r="A2756" s="17"/>
      <c r="B2756" s="17"/>
      <c r="C2756" s="34"/>
      <c r="D2756" s="34"/>
      <c r="I2756" s="16"/>
      <c r="L2756" s="16"/>
      <c r="O2756" s="16"/>
      <c r="P2756" s="16"/>
    </row>
    <row r="2757" spans="1:16" s="11" customFormat="1" ht="15">
      <c r="A2757" s="17"/>
      <c r="B2757" s="17"/>
      <c r="C2757" s="34"/>
      <c r="D2757" s="34"/>
      <c r="I2757" s="16"/>
      <c r="L2757" s="16"/>
      <c r="O2757" s="16"/>
      <c r="P2757" s="16"/>
    </row>
    <row r="2758" spans="1:16" s="11" customFormat="1" ht="15">
      <c r="A2758" s="17"/>
      <c r="B2758" s="17"/>
      <c r="C2758" s="34"/>
      <c r="D2758" s="34"/>
      <c r="I2758" s="16"/>
      <c r="L2758" s="16"/>
      <c r="O2758" s="16"/>
      <c r="P2758" s="16"/>
    </row>
    <row r="2759" spans="1:16" s="11" customFormat="1" ht="15">
      <c r="A2759" s="17"/>
      <c r="B2759" s="17"/>
      <c r="C2759" s="34"/>
      <c r="D2759" s="34"/>
      <c r="I2759" s="16"/>
      <c r="L2759" s="16"/>
      <c r="O2759" s="16"/>
      <c r="P2759" s="16"/>
    </row>
    <row r="2760" spans="1:16" s="11" customFormat="1" ht="15">
      <c r="A2760" s="17"/>
      <c r="B2760" s="17"/>
      <c r="C2760" s="34"/>
      <c r="D2760" s="34"/>
      <c r="I2760" s="16"/>
      <c r="L2760" s="16"/>
      <c r="O2760" s="16"/>
      <c r="P2760" s="16"/>
    </row>
    <row r="2761" spans="1:16" s="11" customFormat="1" ht="15">
      <c r="A2761" s="17"/>
      <c r="B2761" s="17"/>
      <c r="C2761" s="34"/>
      <c r="D2761" s="34"/>
      <c r="I2761" s="16"/>
      <c r="L2761" s="16"/>
      <c r="O2761" s="16"/>
      <c r="P2761" s="16"/>
    </row>
    <row r="2762" spans="1:16" s="11" customFormat="1" ht="15">
      <c r="A2762" s="17"/>
      <c r="B2762" s="17"/>
      <c r="C2762" s="34"/>
      <c r="D2762" s="34"/>
      <c r="I2762" s="16"/>
      <c r="L2762" s="16"/>
      <c r="O2762" s="16"/>
      <c r="P2762" s="16"/>
    </row>
    <row r="2763" spans="1:16" s="11" customFormat="1" ht="15">
      <c r="A2763" s="17"/>
      <c r="B2763" s="17"/>
      <c r="C2763" s="34"/>
      <c r="D2763" s="34"/>
      <c r="I2763" s="16"/>
      <c r="L2763" s="16"/>
      <c r="O2763" s="16"/>
      <c r="P2763" s="16"/>
    </row>
    <row r="2764" spans="1:16" s="11" customFormat="1" ht="15">
      <c r="A2764" s="17"/>
      <c r="B2764" s="17"/>
      <c r="C2764" s="34"/>
      <c r="D2764" s="34"/>
      <c r="I2764" s="16"/>
      <c r="L2764" s="16"/>
      <c r="O2764" s="16"/>
      <c r="P2764" s="16"/>
    </row>
    <row r="2765" spans="1:16" s="11" customFormat="1" ht="15">
      <c r="A2765" s="17"/>
      <c r="B2765" s="17"/>
      <c r="C2765" s="34"/>
      <c r="D2765" s="34"/>
      <c r="I2765" s="16"/>
      <c r="L2765" s="16"/>
      <c r="O2765" s="16"/>
      <c r="P2765" s="16"/>
    </row>
    <row r="2766" spans="1:16" s="11" customFormat="1" ht="15">
      <c r="A2766" s="17"/>
      <c r="B2766" s="17"/>
      <c r="C2766" s="34"/>
      <c r="D2766" s="34"/>
      <c r="I2766" s="16"/>
      <c r="L2766" s="16"/>
      <c r="O2766" s="16"/>
      <c r="P2766" s="16"/>
    </row>
    <row r="2767" spans="1:16" s="11" customFormat="1" ht="15">
      <c r="A2767" s="17"/>
      <c r="B2767" s="17"/>
      <c r="C2767" s="34"/>
      <c r="D2767" s="34"/>
      <c r="I2767" s="16"/>
      <c r="L2767" s="16"/>
      <c r="O2767" s="16"/>
      <c r="P2767" s="16"/>
    </row>
    <row r="2768" spans="1:16" s="11" customFormat="1" ht="15">
      <c r="A2768" s="17"/>
      <c r="B2768" s="17"/>
      <c r="C2768" s="34"/>
      <c r="D2768" s="34"/>
      <c r="I2768" s="16"/>
      <c r="L2768" s="16"/>
      <c r="O2768" s="16"/>
      <c r="P2768" s="16"/>
    </row>
    <row r="2769" spans="1:16" s="11" customFormat="1" ht="15">
      <c r="A2769" s="17"/>
      <c r="B2769" s="17"/>
      <c r="C2769" s="34"/>
      <c r="D2769" s="34"/>
      <c r="I2769" s="16"/>
      <c r="L2769" s="16"/>
      <c r="O2769" s="16"/>
      <c r="P2769" s="16"/>
    </row>
    <row r="2770" spans="1:16" s="11" customFormat="1" ht="15">
      <c r="A2770" s="17"/>
      <c r="B2770" s="17"/>
      <c r="C2770" s="34"/>
      <c r="D2770" s="34"/>
      <c r="I2770" s="16"/>
      <c r="L2770" s="16"/>
      <c r="O2770" s="16"/>
      <c r="P2770" s="16"/>
    </row>
    <row r="2771" spans="1:16" s="11" customFormat="1" ht="15">
      <c r="A2771" s="17"/>
      <c r="B2771" s="17"/>
      <c r="C2771" s="34"/>
      <c r="D2771" s="34"/>
      <c r="I2771" s="16"/>
      <c r="L2771" s="16"/>
      <c r="O2771" s="16"/>
      <c r="P2771" s="16"/>
    </row>
    <row r="2772" spans="1:16" s="11" customFormat="1" ht="15">
      <c r="A2772" s="17"/>
      <c r="B2772" s="17"/>
      <c r="C2772" s="34"/>
      <c r="D2772" s="34"/>
      <c r="I2772" s="16"/>
      <c r="L2772" s="16"/>
      <c r="O2772" s="16"/>
      <c r="P2772" s="16"/>
    </row>
    <row r="2773" spans="1:16" s="11" customFormat="1" ht="15">
      <c r="A2773" s="17"/>
      <c r="B2773" s="17"/>
      <c r="C2773" s="34"/>
      <c r="D2773" s="34"/>
      <c r="I2773" s="16"/>
      <c r="L2773" s="16"/>
      <c r="O2773" s="16"/>
      <c r="P2773" s="16"/>
    </row>
    <row r="2774" spans="1:16" s="11" customFormat="1" ht="15">
      <c r="A2774" s="17"/>
      <c r="B2774" s="17"/>
      <c r="C2774" s="34"/>
      <c r="D2774" s="34"/>
      <c r="I2774" s="16"/>
      <c r="L2774" s="16"/>
      <c r="O2774" s="16"/>
      <c r="P2774" s="16"/>
    </row>
    <row r="2775" spans="1:16" s="11" customFormat="1" ht="15">
      <c r="A2775" s="17"/>
      <c r="B2775" s="17"/>
      <c r="C2775" s="34"/>
      <c r="D2775" s="34"/>
      <c r="I2775" s="16"/>
      <c r="L2775" s="16"/>
      <c r="O2775" s="16"/>
      <c r="P2775" s="16"/>
    </row>
    <row r="2776" spans="1:16" s="11" customFormat="1" ht="15">
      <c r="A2776" s="17"/>
      <c r="B2776" s="17"/>
      <c r="C2776" s="34"/>
      <c r="D2776" s="34"/>
      <c r="I2776" s="16"/>
      <c r="L2776" s="16"/>
      <c r="O2776" s="16"/>
      <c r="P2776" s="16"/>
    </row>
    <row r="2777" spans="1:16" s="11" customFormat="1" ht="15">
      <c r="A2777" s="17"/>
      <c r="B2777" s="17"/>
      <c r="C2777" s="34"/>
      <c r="D2777" s="34"/>
      <c r="I2777" s="16"/>
      <c r="L2777" s="16"/>
      <c r="O2777" s="16"/>
      <c r="P2777" s="16"/>
    </row>
    <row r="2778" spans="1:16" s="11" customFormat="1" ht="15">
      <c r="A2778" s="17"/>
      <c r="B2778" s="17"/>
      <c r="C2778" s="34"/>
      <c r="D2778" s="34"/>
      <c r="I2778" s="16"/>
      <c r="L2778" s="16"/>
      <c r="O2778" s="16"/>
      <c r="P2778" s="16"/>
    </row>
    <row r="2779" spans="1:16" s="11" customFormat="1" ht="15">
      <c r="A2779" s="17"/>
      <c r="B2779" s="17"/>
      <c r="C2779" s="34"/>
      <c r="D2779" s="34"/>
      <c r="I2779" s="16"/>
      <c r="L2779" s="16"/>
      <c r="O2779" s="16"/>
      <c r="P2779" s="16"/>
    </row>
    <row r="2780" spans="1:16" s="11" customFormat="1" ht="15">
      <c r="A2780" s="17"/>
      <c r="B2780" s="17"/>
      <c r="C2780" s="34"/>
      <c r="D2780" s="34"/>
      <c r="I2780" s="16"/>
      <c r="L2780" s="16"/>
      <c r="O2780" s="16"/>
      <c r="P2780" s="16"/>
    </row>
    <row r="2781" spans="1:16" s="11" customFormat="1" ht="15">
      <c r="A2781" s="17"/>
      <c r="B2781" s="17"/>
      <c r="C2781" s="34"/>
      <c r="D2781" s="34"/>
      <c r="I2781" s="16"/>
      <c r="L2781" s="16"/>
      <c r="O2781" s="16"/>
      <c r="P2781" s="16"/>
    </row>
    <row r="2782" spans="1:16" s="11" customFormat="1" ht="15">
      <c r="A2782" s="17"/>
      <c r="B2782" s="17"/>
      <c r="C2782" s="34"/>
      <c r="D2782" s="34"/>
      <c r="I2782" s="16"/>
      <c r="L2782" s="16"/>
      <c r="O2782" s="16"/>
      <c r="P2782" s="16"/>
    </row>
    <row r="2783" spans="1:16" s="11" customFormat="1" ht="15">
      <c r="A2783" s="17"/>
      <c r="B2783" s="17"/>
      <c r="C2783" s="34"/>
      <c r="D2783" s="34"/>
      <c r="I2783" s="16"/>
      <c r="L2783" s="16"/>
      <c r="O2783" s="16"/>
      <c r="P2783" s="16"/>
    </row>
    <row r="2784" spans="1:16" s="11" customFormat="1" ht="15">
      <c r="A2784" s="17"/>
      <c r="B2784" s="17"/>
      <c r="C2784" s="34"/>
      <c r="D2784" s="34"/>
      <c r="I2784" s="16"/>
      <c r="L2784" s="16"/>
      <c r="O2784" s="16"/>
      <c r="P2784" s="16"/>
    </row>
    <row r="2785" spans="1:16" s="11" customFormat="1" ht="15">
      <c r="A2785" s="17"/>
      <c r="B2785" s="17"/>
      <c r="C2785" s="34"/>
      <c r="D2785" s="34"/>
      <c r="I2785" s="16"/>
      <c r="L2785" s="16"/>
      <c r="O2785" s="16"/>
      <c r="P2785" s="16"/>
    </row>
    <row r="2786" spans="1:16" s="11" customFormat="1" ht="15">
      <c r="A2786" s="17"/>
      <c r="B2786" s="17"/>
      <c r="C2786" s="34"/>
      <c r="D2786" s="34"/>
      <c r="I2786" s="16"/>
      <c r="L2786" s="16"/>
      <c r="O2786" s="16"/>
      <c r="P2786" s="16"/>
    </row>
    <row r="2787" spans="1:16" s="11" customFormat="1" ht="15">
      <c r="A2787" s="17"/>
      <c r="B2787" s="17"/>
      <c r="C2787" s="34"/>
      <c r="D2787" s="34"/>
      <c r="I2787" s="16"/>
      <c r="L2787" s="16"/>
      <c r="O2787" s="16"/>
      <c r="P2787" s="16"/>
    </row>
    <row r="2788" spans="1:16" s="11" customFormat="1" ht="15">
      <c r="A2788" s="17"/>
      <c r="B2788" s="17"/>
      <c r="C2788" s="34"/>
      <c r="D2788" s="34"/>
      <c r="I2788" s="16"/>
      <c r="L2788" s="16"/>
      <c r="O2788" s="16"/>
      <c r="P2788" s="16"/>
    </row>
    <row r="2789" spans="1:16" s="11" customFormat="1" ht="15">
      <c r="A2789" s="17"/>
      <c r="B2789" s="17"/>
      <c r="C2789" s="34"/>
      <c r="D2789" s="34"/>
      <c r="I2789" s="16"/>
      <c r="L2789" s="16"/>
      <c r="O2789" s="16"/>
      <c r="P2789" s="16"/>
    </row>
    <row r="2790" spans="1:16" s="11" customFormat="1" ht="15">
      <c r="A2790" s="17"/>
      <c r="B2790" s="17"/>
      <c r="C2790" s="34"/>
      <c r="D2790" s="34"/>
      <c r="I2790" s="16"/>
      <c r="L2790" s="16"/>
      <c r="O2790" s="16"/>
      <c r="P2790" s="16"/>
    </row>
    <row r="2791" spans="1:16" s="11" customFormat="1" ht="15">
      <c r="A2791" s="17"/>
      <c r="B2791" s="17"/>
      <c r="C2791" s="34"/>
      <c r="D2791" s="34"/>
      <c r="I2791" s="16"/>
      <c r="L2791" s="16"/>
      <c r="O2791" s="16"/>
      <c r="P2791" s="16"/>
    </row>
    <row r="2792" spans="1:16" s="11" customFormat="1" ht="15">
      <c r="A2792" s="17"/>
      <c r="B2792" s="17"/>
      <c r="C2792" s="34"/>
      <c r="D2792" s="34"/>
      <c r="I2792" s="16"/>
      <c r="L2792" s="16"/>
      <c r="O2792" s="16"/>
      <c r="P2792" s="16"/>
    </row>
    <row r="2793" spans="1:16" s="11" customFormat="1" ht="15">
      <c r="A2793" s="17"/>
      <c r="B2793" s="17"/>
      <c r="C2793" s="34"/>
      <c r="D2793" s="34"/>
      <c r="I2793" s="16"/>
      <c r="L2793" s="16"/>
      <c r="O2793" s="16"/>
      <c r="P2793" s="16"/>
    </row>
    <row r="2794" spans="1:16" s="11" customFormat="1" ht="15">
      <c r="A2794" s="17"/>
      <c r="B2794" s="17"/>
      <c r="C2794" s="34"/>
      <c r="D2794" s="34"/>
      <c r="I2794" s="16"/>
      <c r="L2794" s="16"/>
      <c r="O2794" s="16"/>
      <c r="P2794" s="16"/>
    </row>
    <row r="2795" spans="1:16" s="11" customFormat="1" ht="15">
      <c r="A2795" s="17"/>
      <c r="B2795" s="17"/>
      <c r="C2795" s="34"/>
      <c r="D2795" s="34"/>
      <c r="I2795" s="16"/>
      <c r="L2795" s="16"/>
      <c r="O2795" s="16"/>
      <c r="P2795" s="16"/>
    </row>
    <row r="2796" spans="1:16" s="11" customFormat="1" ht="15">
      <c r="A2796" s="17"/>
      <c r="B2796" s="17"/>
      <c r="C2796" s="34"/>
      <c r="D2796" s="34"/>
      <c r="I2796" s="16"/>
      <c r="L2796" s="16"/>
      <c r="O2796" s="16"/>
      <c r="P2796" s="16"/>
    </row>
    <row r="2797" spans="1:16" s="11" customFormat="1" ht="15">
      <c r="A2797" s="17"/>
      <c r="B2797" s="17"/>
      <c r="C2797" s="34"/>
      <c r="D2797" s="34"/>
      <c r="I2797" s="16"/>
      <c r="L2797" s="16"/>
      <c r="O2797" s="16"/>
      <c r="P2797" s="16"/>
    </row>
    <row r="2798" spans="1:16" s="11" customFormat="1" ht="15">
      <c r="A2798" s="17"/>
      <c r="B2798" s="17"/>
      <c r="C2798" s="34"/>
      <c r="D2798" s="34"/>
      <c r="I2798" s="16"/>
      <c r="L2798" s="16"/>
      <c r="O2798" s="16"/>
      <c r="P2798" s="16"/>
    </row>
    <row r="2799" spans="1:16" s="11" customFormat="1" ht="15">
      <c r="A2799" s="17"/>
      <c r="B2799" s="17"/>
      <c r="C2799" s="34"/>
      <c r="D2799" s="34"/>
      <c r="I2799" s="16"/>
      <c r="L2799" s="16"/>
      <c r="O2799" s="16"/>
      <c r="P2799" s="16"/>
    </row>
    <row r="2800" spans="1:16" s="11" customFormat="1" ht="15">
      <c r="A2800" s="17"/>
      <c r="B2800" s="17"/>
      <c r="C2800" s="34"/>
      <c r="D2800" s="34"/>
      <c r="I2800" s="16"/>
      <c r="L2800" s="16"/>
      <c r="O2800" s="16"/>
      <c r="P2800" s="16"/>
    </row>
    <row r="2801" spans="1:16" s="11" customFormat="1" ht="15">
      <c r="A2801" s="17"/>
      <c r="B2801" s="17"/>
      <c r="C2801" s="34"/>
      <c r="D2801" s="34"/>
      <c r="I2801" s="16"/>
      <c r="L2801" s="16"/>
      <c r="O2801" s="16"/>
      <c r="P2801" s="16"/>
    </row>
    <row r="2802" spans="1:16" s="11" customFormat="1" ht="15">
      <c r="A2802" s="17"/>
      <c r="B2802" s="17"/>
      <c r="C2802" s="34"/>
      <c r="D2802" s="34"/>
      <c r="I2802" s="16"/>
      <c r="L2802" s="16"/>
      <c r="O2802" s="16"/>
      <c r="P2802" s="16"/>
    </row>
    <row r="2803" spans="1:16" s="11" customFormat="1" ht="15">
      <c r="A2803" s="17"/>
      <c r="B2803" s="17"/>
      <c r="C2803" s="34"/>
      <c r="D2803" s="34"/>
      <c r="I2803" s="16"/>
      <c r="L2803" s="16"/>
      <c r="O2803" s="16"/>
      <c r="P2803" s="16"/>
    </row>
    <row r="2804" spans="1:16" s="11" customFormat="1" ht="15">
      <c r="A2804" s="17"/>
      <c r="B2804" s="17"/>
      <c r="C2804" s="34"/>
      <c r="D2804" s="34"/>
      <c r="I2804" s="16"/>
      <c r="L2804" s="16"/>
      <c r="O2804" s="16"/>
      <c r="P2804" s="16"/>
    </row>
    <row r="2805" spans="1:16" s="11" customFormat="1" ht="15">
      <c r="A2805" s="17"/>
      <c r="B2805" s="17"/>
      <c r="C2805" s="34"/>
      <c r="D2805" s="34"/>
      <c r="I2805" s="16"/>
      <c r="L2805" s="16"/>
      <c r="O2805" s="16"/>
      <c r="P2805" s="16"/>
    </row>
    <row r="2806" spans="1:16" s="11" customFormat="1" ht="15">
      <c r="A2806" s="17"/>
      <c r="B2806" s="17"/>
      <c r="C2806" s="34"/>
      <c r="D2806" s="34"/>
      <c r="I2806" s="16"/>
      <c r="L2806" s="16"/>
      <c r="O2806" s="16"/>
      <c r="P2806" s="16"/>
    </row>
    <row r="2807" spans="1:16" s="11" customFormat="1" ht="15">
      <c r="A2807" s="17"/>
      <c r="B2807" s="17"/>
      <c r="C2807" s="34"/>
      <c r="D2807" s="34"/>
      <c r="I2807" s="16"/>
      <c r="L2807" s="16"/>
      <c r="O2807" s="16"/>
      <c r="P2807" s="16"/>
    </row>
    <row r="2808" spans="1:16" s="11" customFormat="1" ht="15">
      <c r="A2808" s="17"/>
      <c r="B2808" s="17"/>
      <c r="C2808" s="34"/>
      <c r="D2808" s="34"/>
      <c r="I2808" s="16"/>
      <c r="L2808" s="16"/>
      <c r="O2808" s="16"/>
      <c r="P2808" s="16"/>
    </row>
    <row r="2809" spans="1:16" s="11" customFormat="1" ht="15">
      <c r="A2809" s="17"/>
      <c r="B2809" s="17"/>
      <c r="C2809" s="34"/>
      <c r="D2809" s="34"/>
      <c r="I2809" s="16"/>
      <c r="L2809" s="16"/>
      <c r="O2809" s="16"/>
      <c r="P2809" s="16"/>
    </row>
    <row r="2810" spans="1:16" s="11" customFormat="1" ht="15">
      <c r="A2810" s="17"/>
      <c r="B2810" s="17"/>
      <c r="C2810" s="34"/>
      <c r="D2810" s="34"/>
      <c r="I2810" s="16"/>
      <c r="L2810" s="16"/>
      <c r="O2810" s="16"/>
      <c r="P2810" s="16"/>
    </row>
    <row r="2811" spans="1:16" s="11" customFormat="1" ht="15">
      <c r="A2811" s="17"/>
      <c r="B2811" s="17"/>
      <c r="C2811" s="34"/>
      <c r="D2811" s="34"/>
      <c r="I2811" s="16"/>
      <c r="L2811" s="16"/>
      <c r="O2811" s="16"/>
      <c r="P2811" s="16"/>
    </row>
    <row r="2812" spans="1:16" s="11" customFormat="1" ht="15">
      <c r="A2812" s="17"/>
      <c r="B2812" s="17"/>
      <c r="C2812" s="34"/>
      <c r="D2812" s="34"/>
      <c r="I2812" s="16"/>
      <c r="L2812" s="16"/>
      <c r="O2812" s="16"/>
      <c r="P2812" s="16"/>
    </row>
    <row r="2813" spans="1:16" s="11" customFormat="1" ht="15">
      <c r="A2813" s="17"/>
      <c r="B2813" s="17"/>
      <c r="C2813" s="34"/>
      <c r="D2813" s="34"/>
      <c r="I2813" s="16"/>
      <c r="L2813" s="16"/>
      <c r="O2813" s="16"/>
      <c r="P2813" s="16"/>
    </row>
    <row r="2814" spans="1:16" s="11" customFormat="1" ht="15">
      <c r="A2814" s="17"/>
      <c r="B2814" s="17"/>
      <c r="C2814" s="34"/>
      <c r="D2814" s="34"/>
      <c r="I2814" s="16"/>
      <c r="L2814" s="16"/>
      <c r="O2814" s="16"/>
      <c r="P2814" s="16"/>
    </row>
    <row r="2815" spans="1:16" s="11" customFormat="1" ht="15">
      <c r="A2815" s="17"/>
      <c r="B2815" s="17"/>
      <c r="C2815" s="34"/>
      <c r="D2815" s="34"/>
      <c r="I2815" s="16"/>
      <c r="L2815" s="16"/>
      <c r="O2815" s="16"/>
      <c r="P2815" s="16"/>
    </row>
    <row r="2816" spans="1:16" s="11" customFormat="1" ht="15">
      <c r="A2816" s="17"/>
      <c r="B2816" s="17"/>
      <c r="C2816" s="34"/>
      <c r="D2816" s="34"/>
      <c r="I2816" s="16"/>
      <c r="L2816" s="16"/>
      <c r="O2816" s="16"/>
      <c r="P2816" s="16"/>
    </row>
    <row r="2817" spans="1:16" s="11" customFormat="1" ht="15">
      <c r="A2817" s="17"/>
      <c r="B2817" s="17"/>
      <c r="C2817" s="34"/>
      <c r="D2817" s="34"/>
      <c r="I2817" s="16"/>
      <c r="L2817" s="16"/>
      <c r="O2817" s="16"/>
      <c r="P2817" s="16"/>
    </row>
    <row r="2818" spans="1:16" s="11" customFormat="1" ht="15">
      <c r="A2818" s="17"/>
      <c r="B2818" s="17"/>
      <c r="C2818" s="34"/>
      <c r="D2818" s="34"/>
      <c r="I2818" s="16"/>
      <c r="L2818" s="16"/>
      <c r="O2818" s="16"/>
      <c r="P2818" s="16"/>
    </row>
    <row r="2819" spans="1:16" s="11" customFormat="1" ht="15">
      <c r="A2819" s="17"/>
      <c r="B2819" s="17"/>
      <c r="C2819" s="34"/>
      <c r="D2819" s="34"/>
      <c r="I2819" s="16"/>
      <c r="L2819" s="16"/>
      <c r="O2819" s="16"/>
      <c r="P2819" s="16"/>
    </row>
    <row r="2820" spans="1:16" s="11" customFormat="1" ht="15">
      <c r="A2820" s="17"/>
      <c r="B2820" s="17"/>
      <c r="C2820" s="34"/>
      <c r="D2820" s="34"/>
      <c r="I2820" s="16"/>
      <c r="L2820" s="16"/>
      <c r="O2820" s="16"/>
      <c r="P2820" s="16"/>
    </row>
    <row r="2821" spans="1:16" s="11" customFormat="1" ht="15">
      <c r="A2821" s="17"/>
      <c r="B2821" s="17"/>
      <c r="C2821" s="34"/>
      <c r="D2821" s="34"/>
      <c r="I2821" s="16"/>
      <c r="L2821" s="16"/>
      <c r="O2821" s="16"/>
      <c r="P2821" s="16"/>
    </row>
    <row r="2822" spans="1:16" s="11" customFormat="1" ht="15">
      <c r="A2822" s="17"/>
      <c r="B2822" s="17"/>
      <c r="C2822" s="34"/>
      <c r="D2822" s="34"/>
      <c r="I2822" s="16"/>
      <c r="L2822" s="16"/>
      <c r="O2822" s="16"/>
      <c r="P2822" s="16"/>
    </row>
    <row r="2823" spans="1:16" s="11" customFormat="1" ht="15">
      <c r="A2823" s="17"/>
      <c r="B2823" s="17"/>
      <c r="C2823" s="34"/>
      <c r="D2823" s="34"/>
      <c r="I2823" s="16"/>
      <c r="L2823" s="16"/>
      <c r="O2823" s="16"/>
      <c r="P2823" s="16"/>
    </row>
    <row r="2824" spans="1:16" s="11" customFormat="1" ht="15">
      <c r="A2824" s="17"/>
      <c r="B2824" s="17"/>
      <c r="C2824" s="34"/>
      <c r="D2824" s="34"/>
      <c r="I2824" s="16"/>
      <c r="L2824" s="16"/>
      <c r="O2824" s="16"/>
      <c r="P2824" s="16"/>
    </row>
    <row r="2825" spans="1:16" s="11" customFormat="1" ht="15">
      <c r="A2825" s="17"/>
      <c r="B2825" s="17"/>
      <c r="C2825" s="34"/>
      <c r="D2825" s="34"/>
      <c r="I2825" s="16"/>
      <c r="L2825" s="16"/>
      <c r="O2825" s="16"/>
      <c r="P2825" s="16"/>
    </row>
    <row r="2826" spans="1:16" s="11" customFormat="1" ht="15">
      <c r="A2826" s="17"/>
      <c r="B2826" s="17"/>
      <c r="C2826" s="34"/>
      <c r="D2826" s="34"/>
      <c r="I2826" s="16"/>
      <c r="L2826" s="16"/>
      <c r="O2826" s="16"/>
      <c r="P2826" s="16"/>
    </row>
    <row r="2827" spans="1:16" s="11" customFormat="1" ht="15">
      <c r="A2827" s="17"/>
      <c r="B2827" s="17"/>
      <c r="C2827" s="34"/>
      <c r="D2827" s="34"/>
      <c r="I2827" s="16"/>
      <c r="L2827" s="16"/>
      <c r="O2827" s="16"/>
      <c r="P2827" s="16"/>
    </row>
    <row r="2828" spans="1:16" s="11" customFormat="1" ht="15">
      <c r="A2828" s="17"/>
      <c r="B2828" s="17"/>
      <c r="C2828" s="34"/>
      <c r="D2828" s="34"/>
      <c r="I2828" s="16"/>
      <c r="L2828" s="16"/>
      <c r="O2828" s="16"/>
      <c r="P2828" s="16"/>
    </row>
    <row r="2829" spans="1:16" s="11" customFormat="1" ht="15">
      <c r="A2829" s="17"/>
      <c r="B2829" s="17"/>
      <c r="C2829" s="34"/>
      <c r="D2829" s="34"/>
      <c r="I2829" s="16"/>
      <c r="L2829" s="16"/>
      <c r="O2829" s="16"/>
      <c r="P2829" s="16"/>
    </row>
    <row r="2830" spans="1:16" s="11" customFormat="1" ht="15">
      <c r="A2830" s="17"/>
      <c r="B2830" s="17"/>
      <c r="C2830" s="34"/>
      <c r="D2830" s="34"/>
      <c r="I2830" s="16"/>
      <c r="L2830" s="16"/>
      <c r="O2830" s="16"/>
      <c r="P2830" s="16"/>
    </row>
    <row r="2831" spans="1:16" s="11" customFormat="1" ht="15">
      <c r="A2831" s="17"/>
      <c r="B2831" s="17"/>
      <c r="C2831" s="34"/>
      <c r="D2831" s="34"/>
      <c r="I2831" s="16"/>
      <c r="L2831" s="16"/>
      <c r="O2831" s="16"/>
      <c r="P2831" s="16"/>
    </row>
    <row r="2832" spans="1:16" s="11" customFormat="1" ht="15">
      <c r="A2832" s="17"/>
      <c r="B2832" s="17"/>
      <c r="C2832" s="34"/>
      <c r="D2832" s="34"/>
      <c r="I2832" s="16"/>
      <c r="L2832" s="16"/>
      <c r="O2832" s="16"/>
      <c r="P2832" s="16"/>
    </row>
    <row r="2833" spans="1:16" s="11" customFormat="1" ht="15">
      <c r="A2833" s="17"/>
      <c r="B2833" s="17"/>
      <c r="C2833" s="34"/>
      <c r="D2833" s="34"/>
      <c r="I2833" s="16"/>
      <c r="L2833" s="16"/>
      <c r="O2833" s="16"/>
      <c r="P2833" s="16"/>
    </row>
    <row r="2834" spans="1:16" s="11" customFormat="1" ht="15">
      <c r="A2834" s="17"/>
      <c r="B2834" s="17"/>
      <c r="C2834" s="34"/>
      <c r="D2834" s="34"/>
      <c r="I2834" s="16"/>
      <c r="L2834" s="16"/>
      <c r="O2834" s="16"/>
      <c r="P2834" s="16"/>
    </row>
    <row r="2835" spans="1:16" s="11" customFormat="1" ht="15">
      <c r="A2835" s="17"/>
      <c r="B2835" s="17"/>
      <c r="C2835" s="34"/>
      <c r="D2835" s="34"/>
      <c r="I2835" s="16"/>
      <c r="L2835" s="16"/>
      <c r="O2835" s="16"/>
      <c r="P2835" s="16"/>
    </row>
    <row r="2836" spans="1:16" s="11" customFormat="1" ht="15">
      <c r="A2836" s="17"/>
      <c r="B2836" s="17"/>
      <c r="C2836" s="34"/>
      <c r="D2836" s="34"/>
      <c r="I2836" s="16"/>
      <c r="L2836" s="16"/>
      <c r="O2836" s="16"/>
      <c r="P2836" s="16"/>
    </row>
    <row r="2837" spans="1:16" s="11" customFormat="1" ht="15">
      <c r="A2837" s="17"/>
      <c r="B2837" s="17"/>
      <c r="C2837" s="34"/>
      <c r="D2837" s="34"/>
      <c r="I2837" s="16"/>
      <c r="L2837" s="16"/>
      <c r="O2837" s="16"/>
      <c r="P2837" s="16"/>
    </row>
    <row r="2838" spans="1:16" s="11" customFormat="1" ht="15">
      <c r="A2838" s="17"/>
      <c r="B2838" s="17"/>
      <c r="C2838" s="34"/>
      <c r="D2838" s="34"/>
      <c r="I2838" s="16"/>
      <c r="L2838" s="16"/>
      <c r="O2838" s="16"/>
      <c r="P2838" s="16"/>
    </row>
    <row r="2839" spans="1:16" s="11" customFormat="1" ht="15">
      <c r="A2839" s="17"/>
      <c r="B2839" s="17"/>
      <c r="C2839" s="34"/>
      <c r="D2839" s="34"/>
      <c r="I2839" s="16"/>
      <c r="L2839" s="16"/>
      <c r="O2839" s="16"/>
      <c r="P2839" s="16"/>
    </row>
    <row r="2840" spans="1:16" s="11" customFormat="1" ht="15">
      <c r="A2840" s="17"/>
      <c r="B2840" s="17"/>
      <c r="C2840" s="34"/>
      <c r="D2840" s="34"/>
      <c r="I2840" s="16"/>
      <c r="L2840" s="16"/>
      <c r="O2840" s="16"/>
      <c r="P2840" s="16"/>
    </row>
    <row r="2841" spans="1:16" s="11" customFormat="1" ht="15">
      <c r="A2841" s="17"/>
      <c r="B2841" s="17"/>
      <c r="C2841" s="34"/>
      <c r="D2841" s="34"/>
      <c r="I2841" s="16"/>
      <c r="L2841" s="16"/>
      <c r="O2841" s="16"/>
      <c r="P2841" s="16"/>
    </row>
    <row r="2842" spans="1:16" s="11" customFormat="1" ht="15">
      <c r="A2842" s="17"/>
      <c r="B2842" s="17"/>
      <c r="C2842" s="34"/>
      <c r="D2842" s="34"/>
      <c r="I2842" s="16"/>
      <c r="L2842" s="16"/>
      <c r="O2842" s="16"/>
      <c r="P2842" s="16"/>
    </row>
    <row r="2843" spans="1:16" s="11" customFormat="1" ht="15">
      <c r="A2843" s="17"/>
      <c r="B2843" s="17"/>
      <c r="C2843" s="34"/>
      <c r="D2843" s="34"/>
      <c r="I2843" s="16"/>
      <c r="L2843" s="16"/>
      <c r="O2843" s="16"/>
      <c r="P2843" s="16"/>
    </row>
    <row r="2844" spans="1:16" s="11" customFormat="1" ht="15">
      <c r="A2844" s="17"/>
      <c r="B2844" s="17"/>
      <c r="C2844" s="34"/>
      <c r="D2844" s="34"/>
      <c r="I2844" s="16"/>
      <c r="L2844" s="16"/>
      <c r="O2844" s="16"/>
      <c r="P2844" s="16"/>
    </row>
    <row r="2845" spans="1:16" s="11" customFormat="1" ht="15">
      <c r="A2845" s="17"/>
      <c r="B2845" s="17"/>
      <c r="C2845" s="34"/>
      <c r="D2845" s="34"/>
      <c r="I2845" s="16"/>
      <c r="L2845" s="16"/>
      <c r="O2845" s="16"/>
      <c r="P2845" s="16"/>
    </row>
    <row r="2846" spans="1:16" s="11" customFormat="1" ht="15">
      <c r="A2846" s="17"/>
      <c r="B2846" s="17"/>
      <c r="C2846" s="34"/>
      <c r="D2846" s="34"/>
      <c r="I2846" s="16"/>
      <c r="L2846" s="16"/>
      <c r="O2846" s="16"/>
      <c r="P2846" s="16"/>
    </row>
    <row r="2847" spans="1:16" s="11" customFormat="1" ht="15">
      <c r="A2847" s="17"/>
      <c r="B2847" s="17"/>
      <c r="C2847" s="34"/>
      <c r="D2847" s="34"/>
      <c r="I2847" s="16"/>
      <c r="L2847" s="16"/>
      <c r="O2847" s="16"/>
      <c r="P2847" s="16"/>
    </row>
    <row r="2848" spans="1:16" s="11" customFormat="1" ht="15">
      <c r="A2848" s="17"/>
      <c r="B2848" s="17"/>
      <c r="C2848" s="34"/>
      <c r="D2848" s="34"/>
      <c r="I2848" s="16"/>
      <c r="L2848" s="16"/>
      <c r="O2848" s="16"/>
      <c r="P2848" s="16"/>
    </row>
    <row r="2849" spans="1:16" s="11" customFormat="1" ht="15">
      <c r="A2849" s="17"/>
      <c r="B2849" s="17"/>
      <c r="C2849" s="34"/>
      <c r="D2849" s="34"/>
      <c r="I2849" s="16"/>
      <c r="L2849" s="16"/>
      <c r="O2849" s="16"/>
      <c r="P2849" s="16"/>
    </row>
    <row r="2850" spans="1:16" s="11" customFormat="1" ht="15">
      <c r="A2850" s="17"/>
      <c r="B2850" s="17"/>
      <c r="C2850" s="34"/>
      <c r="D2850" s="34"/>
      <c r="I2850" s="16"/>
      <c r="L2850" s="16"/>
      <c r="O2850" s="16"/>
      <c r="P2850" s="16"/>
    </row>
    <row r="2851" spans="1:16" s="11" customFormat="1" ht="15">
      <c r="A2851" s="17"/>
      <c r="B2851" s="17"/>
      <c r="C2851" s="34"/>
      <c r="D2851" s="34"/>
      <c r="I2851" s="16"/>
      <c r="L2851" s="16"/>
      <c r="O2851" s="16"/>
      <c r="P2851" s="16"/>
    </row>
    <row r="2852" spans="1:16" s="11" customFormat="1" ht="15">
      <c r="A2852" s="17"/>
      <c r="B2852" s="17"/>
      <c r="C2852" s="34"/>
      <c r="D2852" s="34"/>
      <c r="I2852" s="16"/>
      <c r="L2852" s="16"/>
      <c r="O2852" s="16"/>
      <c r="P2852" s="16"/>
    </row>
    <row r="2853" spans="1:16" s="11" customFormat="1" ht="15">
      <c r="A2853" s="17"/>
      <c r="B2853" s="17"/>
      <c r="C2853" s="34"/>
      <c r="D2853" s="34"/>
      <c r="I2853" s="16"/>
      <c r="L2853" s="16"/>
      <c r="O2853" s="16"/>
      <c r="P2853" s="16"/>
    </row>
    <row r="2854" spans="1:16" s="11" customFormat="1" ht="15">
      <c r="A2854" s="17"/>
      <c r="B2854" s="17"/>
      <c r="C2854" s="34"/>
      <c r="D2854" s="34"/>
      <c r="I2854" s="16"/>
      <c r="L2854" s="16"/>
      <c r="O2854" s="16"/>
      <c r="P2854" s="16"/>
    </row>
    <row r="2855" spans="1:16" s="11" customFormat="1" ht="15">
      <c r="A2855" s="17"/>
      <c r="B2855" s="17"/>
      <c r="C2855" s="34"/>
      <c r="D2855" s="34"/>
      <c r="I2855" s="16"/>
      <c r="L2855" s="16"/>
      <c r="O2855" s="16"/>
      <c r="P2855" s="16"/>
    </row>
    <row r="2856" spans="1:16" s="11" customFormat="1" ht="15">
      <c r="A2856" s="17"/>
      <c r="B2856" s="17"/>
      <c r="C2856" s="34"/>
      <c r="D2856" s="34"/>
      <c r="I2856" s="16"/>
      <c r="L2856" s="16"/>
      <c r="O2856" s="16"/>
      <c r="P2856" s="16"/>
    </row>
    <row r="2857" spans="1:16" s="11" customFormat="1" ht="15">
      <c r="A2857" s="17"/>
      <c r="B2857" s="17"/>
      <c r="C2857" s="34"/>
      <c r="D2857" s="34"/>
      <c r="I2857" s="16"/>
      <c r="L2857" s="16"/>
      <c r="O2857" s="16"/>
      <c r="P2857" s="16"/>
    </row>
    <row r="2858" spans="1:16" s="11" customFormat="1" ht="15">
      <c r="A2858" s="17"/>
      <c r="B2858" s="17"/>
      <c r="C2858" s="34"/>
      <c r="D2858" s="34"/>
      <c r="I2858" s="16"/>
      <c r="L2858" s="16"/>
      <c r="O2858" s="16"/>
      <c r="P2858" s="16"/>
    </row>
    <row r="2859" spans="1:16" s="11" customFormat="1" ht="15">
      <c r="A2859" s="17"/>
      <c r="B2859" s="17"/>
      <c r="C2859" s="34"/>
      <c r="D2859" s="34"/>
      <c r="I2859" s="16"/>
      <c r="L2859" s="16"/>
      <c r="O2859" s="16"/>
      <c r="P2859" s="16"/>
    </row>
    <row r="2860" spans="1:16" s="11" customFormat="1" ht="15">
      <c r="A2860" s="17"/>
      <c r="B2860" s="17"/>
      <c r="C2860" s="34"/>
      <c r="D2860" s="34"/>
      <c r="I2860" s="16"/>
      <c r="L2860" s="16"/>
      <c r="O2860" s="16"/>
      <c r="P2860" s="16"/>
    </row>
    <row r="2861" spans="1:16" s="11" customFormat="1" ht="15">
      <c r="A2861" s="17"/>
      <c r="B2861" s="17"/>
      <c r="C2861" s="34"/>
      <c r="D2861" s="34"/>
      <c r="I2861" s="16"/>
      <c r="L2861" s="16"/>
      <c r="O2861" s="16"/>
      <c r="P2861" s="16"/>
    </row>
    <row r="2862" spans="1:16" s="11" customFormat="1" ht="15">
      <c r="A2862" s="17"/>
      <c r="B2862" s="17"/>
      <c r="C2862" s="34"/>
      <c r="D2862" s="34"/>
      <c r="I2862" s="16"/>
      <c r="L2862" s="16"/>
      <c r="O2862" s="16"/>
      <c r="P2862" s="16"/>
    </row>
    <row r="2863" spans="1:16" s="11" customFormat="1" ht="15">
      <c r="A2863" s="17"/>
      <c r="B2863" s="17"/>
      <c r="C2863" s="34"/>
      <c r="D2863" s="34"/>
      <c r="I2863" s="16"/>
      <c r="L2863" s="16"/>
      <c r="O2863" s="16"/>
      <c r="P2863" s="16"/>
    </row>
    <row r="2864" spans="1:16" s="11" customFormat="1" ht="15">
      <c r="A2864" s="17"/>
      <c r="B2864" s="17"/>
      <c r="C2864" s="34"/>
      <c r="D2864" s="34"/>
      <c r="I2864" s="16"/>
      <c r="L2864" s="16"/>
      <c r="O2864" s="16"/>
      <c r="P2864" s="16"/>
    </row>
    <row r="2865" spans="1:16" s="11" customFormat="1" ht="15">
      <c r="A2865" s="17"/>
      <c r="B2865" s="17"/>
      <c r="C2865" s="34"/>
      <c r="D2865" s="34"/>
      <c r="I2865" s="16"/>
      <c r="L2865" s="16"/>
      <c r="O2865" s="16"/>
      <c r="P2865" s="16"/>
    </row>
    <row r="2866" spans="1:16" s="11" customFormat="1" ht="15">
      <c r="A2866" s="17"/>
      <c r="B2866" s="17"/>
      <c r="C2866" s="34"/>
      <c r="D2866" s="34"/>
      <c r="I2866" s="16"/>
      <c r="L2866" s="16"/>
      <c r="O2866" s="16"/>
      <c r="P2866" s="16"/>
    </row>
    <row r="2867" spans="1:16" s="11" customFormat="1" ht="15">
      <c r="A2867" s="17"/>
      <c r="B2867" s="17"/>
      <c r="C2867" s="34"/>
      <c r="D2867" s="34"/>
      <c r="I2867" s="16"/>
      <c r="L2867" s="16"/>
      <c r="O2867" s="16"/>
      <c r="P2867" s="16"/>
    </row>
    <row r="2868" spans="1:16" s="11" customFormat="1" ht="15">
      <c r="A2868" s="17"/>
      <c r="B2868" s="17"/>
      <c r="C2868" s="34"/>
      <c r="D2868" s="34"/>
      <c r="I2868" s="16"/>
      <c r="L2868" s="16"/>
      <c r="O2868" s="16"/>
      <c r="P2868" s="16"/>
    </row>
    <row r="2869" spans="1:16" s="11" customFormat="1" ht="15">
      <c r="A2869" s="17"/>
      <c r="B2869" s="17"/>
      <c r="C2869" s="34"/>
      <c r="D2869" s="34"/>
      <c r="I2869" s="16"/>
      <c r="L2869" s="16"/>
      <c r="O2869" s="16"/>
      <c r="P2869" s="16"/>
    </row>
    <row r="2870" spans="1:16" s="11" customFormat="1" ht="15">
      <c r="A2870" s="17"/>
      <c r="B2870" s="17"/>
      <c r="C2870" s="34"/>
      <c r="D2870" s="34"/>
      <c r="I2870" s="16"/>
      <c r="L2870" s="16"/>
      <c r="O2870" s="16"/>
      <c r="P2870" s="16"/>
    </row>
    <row r="2871" spans="1:16" s="11" customFormat="1" ht="15">
      <c r="A2871" s="17"/>
      <c r="B2871" s="17"/>
      <c r="C2871" s="34"/>
      <c r="D2871" s="34"/>
      <c r="I2871" s="16"/>
      <c r="L2871" s="16"/>
      <c r="O2871" s="16"/>
      <c r="P2871" s="16"/>
    </row>
    <row r="2872" spans="1:16" s="11" customFormat="1" ht="15">
      <c r="A2872" s="17"/>
      <c r="B2872" s="17"/>
      <c r="C2872" s="34"/>
      <c r="D2872" s="34"/>
      <c r="I2872" s="16"/>
      <c r="L2872" s="16"/>
      <c r="O2872" s="16"/>
      <c r="P2872" s="16"/>
    </row>
    <row r="2873" spans="1:16" s="11" customFormat="1" ht="15">
      <c r="A2873" s="17"/>
      <c r="B2873" s="17"/>
      <c r="C2873" s="34"/>
      <c r="D2873" s="34"/>
      <c r="I2873" s="16"/>
      <c r="L2873" s="16"/>
      <c r="O2873" s="16"/>
      <c r="P2873" s="16"/>
    </row>
    <row r="2874" spans="1:16" s="11" customFormat="1" ht="15">
      <c r="A2874" s="17"/>
      <c r="B2874" s="17"/>
      <c r="C2874" s="34"/>
      <c r="D2874" s="34"/>
      <c r="I2874" s="16"/>
      <c r="L2874" s="16"/>
      <c r="O2874" s="16"/>
      <c r="P2874" s="16"/>
    </row>
    <row r="2875" spans="1:16" s="11" customFormat="1" ht="15">
      <c r="A2875" s="17"/>
      <c r="B2875" s="17"/>
      <c r="C2875" s="34"/>
      <c r="D2875" s="34"/>
      <c r="I2875" s="16"/>
      <c r="L2875" s="16"/>
      <c r="O2875" s="16"/>
      <c r="P2875" s="16"/>
    </row>
    <row r="2876" spans="1:16" s="11" customFormat="1" ht="15">
      <c r="A2876" s="17"/>
      <c r="B2876" s="17"/>
      <c r="C2876" s="34"/>
      <c r="D2876" s="34"/>
      <c r="I2876" s="16"/>
      <c r="L2876" s="16"/>
      <c r="O2876" s="16"/>
      <c r="P2876" s="16"/>
    </row>
    <row r="2877" spans="1:16" s="11" customFormat="1" ht="15">
      <c r="A2877" s="17"/>
      <c r="B2877" s="17"/>
      <c r="C2877" s="34"/>
      <c r="D2877" s="34"/>
      <c r="I2877" s="16"/>
      <c r="L2877" s="16"/>
      <c r="O2877" s="16"/>
      <c r="P2877" s="16"/>
    </row>
    <row r="2878" spans="1:16" s="11" customFormat="1" ht="15">
      <c r="A2878" s="17"/>
      <c r="B2878" s="17"/>
      <c r="C2878" s="34"/>
      <c r="D2878" s="34"/>
      <c r="I2878" s="16"/>
      <c r="L2878" s="16"/>
      <c r="O2878" s="16"/>
      <c r="P2878" s="16"/>
    </row>
    <row r="2879" spans="1:16" s="11" customFormat="1" ht="15">
      <c r="A2879" s="17"/>
      <c r="B2879" s="17"/>
      <c r="C2879" s="34"/>
      <c r="D2879" s="34"/>
      <c r="I2879" s="16"/>
      <c r="L2879" s="16"/>
      <c r="O2879" s="16"/>
      <c r="P2879" s="16"/>
    </row>
    <row r="2880" spans="1:16" s="11" customFormat="1" ht="15">
      <c r="A2880" s="17"/>
      <c r="B2880" s="17"/>
      <c r="C2880" s="34"/>
      <c r="D2880" s="34"/>
      <c r="I2880" s="16"/>
      <c r="L2880" s="16"/>
      <c r="O2880" s="16"/>
      <c r="P2880" s="16"/>
    </row>
    <row r="2881" spans="1:16" s="11" customFormat="1" ht="15">
      <c r="A2881" s="17"/>
      <c r="B2881" s="17"/>
      <c r="C2881" s="34"/>
      <c r="D2881" s="34"/>
      <c r="I2881" s="16"/>
      <c r="L2881" s="16"/>
      <c r="O2881" s="16"/>
      <c r="P2881" s="16"/>
    </row>
    <row r="2882" spans="1:16" s="11" customFormat="1" ht="15">
      <c r="A2882" s="17"/>
      <c r="B2882" s="17"/>
      <c r="C2882" s="34"/>
      <c r="D2882" s="34"/>
      <c r="I2882" s="16"/>
      <c r="L2882" s="16"/>
      <c r="O2882" s="16"/>
      <c r="P2882" s="16"/>
    </row>
    <row r="2883" spans="1:16" s="11" customFormat="1" ht="15">
      <c r="A2883" s="17"/>
      <c r="B2883" s="17"/>
      <c r="C2883" s="34"/>
      <c r="D2883" s="34"/>
      <c r="I2883" s="16"/>
      <c r="L2883" s="16"/>
      <c r="O2883" s="16"/>
      <c r="P2883" s="16"/>
    </row>
    <row r="2884" spans="1:16" s="11" customFormat="1" ht="15">
      <c r="A2884" s="17"/>
      <c r="B2884" s="17"/>
      <c r="C2884" s="34"/>
      <c r="D2884" s="34"/>
      <c r="I2884" s="16"/>
      <c r="L2884" s="16"/>
      <c r="O2884" s="16"/>
      <c r="P2884" s="16"/>
    </row>
    <row r="2885" spans="1:16" s="11" customFormat="1" ht="15">
      <c r="A2885" s="17"/>
      <c r="B2885" s="17"/>
      <c r="C2885" s="34"/>
      <c r="D2885" s="34"/>
      <c r="I2885" s="16"/>
      <c r="L2885" s="16"/>
      <c r="O2885" s="16"/>
      <c r="P2885" s="16"/>
    </row>
    <row r="2886" spans="1:16" s="11" customFormat="1" ht="15">
      <c r="A2886" s="17"/>
      <c r="B2886" s="17"/>
      <c r="C2886" s="34"/>
      <c r="D2886" s="34"/>
      <c r="I2886" s="16"/>
      <c r="L2886" s="16"/>
      <c r="O2886" s="16"/>
      <c r="P2886" s="16"/>
    </row>
    <row r="2887" spans="1:16" s="11" customFormat="1" ht="15">
      <c r="A2887" s="17"/>
      <c r="B2887" s="17"/>
      <c r="C2887" s="34"/>
      <c r="D2887" s="34"/>
      <c r="I2887" s="16"/>
      <c r="L2887" s="16"/>
      <c r="O2887" s="16"/>
      <c r="P2887" s="16"/>
    </row>
    <row r="2888" spans="1:16" s="11" customFormat="1" ht="15">
      <c r="A2888" s="17"/>
      <c r="B2888" s="17"/>
      <c r="C2888" s="34"/>
      <c r="D2888" s="34"/>
      <c r="I2888" s="16"/>
      <c r="L2888" s="16"/>
      <c r="O2888" s="16"/>
      <c r="P2888" s="16"/>
    </row>
    <row r="2889" spans="1:16" s="11" customFormat="1" ht="15">
      <c r="A2889" s="17"/>
      <c r="B2889" s="17"/>
      <c r="C2889" s="34"/>
      <c r="D2889" s="34"/>
      <c r="I2889" s="16"/>
      <c r="L2889" s="16"/>
      <c r="O2889" s="16"/>
      <c r="P2889" s="16"/>
    </row>
    <row r="2890" spans="1:16" s="11" customFormat="1" ht="15">
      <c r="A2890" s="17"/>
      <c r="B2890" s="17"/>
      <c r="C2890" s="34"/>
      <c r="D2890" s="34"/>
      <c r="I2890" s="16"/>
      <c r="L2890" s="16"/>
      <c r="O2890" s="16"/>
      <c r="P2890" s="16"/>
    </row>
    <row r="2891" spans="1:16" s="11" customFormat="1" ht="15">
      <c r="A2891" s="17"/>
      <c r="B2891" s="17"/>
      <c r="C2891" s="34"/>
      <c r="D2891" s="34"/>
      <c r="I2891" s="16"/>
      <c r="L2891" s="16"/>
      <c r="O2891" s="16"/>
      <c r="P2891" s="16"/>
    </row>
    <row r="2892" spans="1:16" s="11" customFormat="1" ht="15">
      <c r="A2892" s="17"/>
      <c r="B2892" s="17"/>
      <c r="C2892" s="34"/>
      <c r="D2892" s="34"/>
      <c r="I2892" s="16"/>
      <c r="L2892" s="16"/>
      <c r="O2892" s="16"/>
      <c r="P2892" s="16"/>
    </row>
    <row r="2893" spans="1:16" s="11" customFormat="1" ht="15">
      <c r="A2893" s="17"/>
      <c r="B2893" s="17"/>
      <c r="C2893" s="34"/>
      <c r="D2893" s="34"/>
      <c r="I2893" s="16"/>
      <c r="L2893" s="16"/>
      <c r="O2893" s="16"/>
      <c r="P2893" s="16"/>
    </row>
    <row r="2894" spans="1:16" s="11" customFormat="1" ht="15">
      <c r="A2894" s="17"/>
      <c r="B2894" s="17"/>
      <c r="C2894" s="34"/>
      <c r="D2894" s="34"/>
      <c r="I2894" s="16"/>
      <c r="L2894" s="16"/>
      <c r="O2894" s="16"/>
      <c r="P2894" s="16"/>
    </row>
    <row r="2895" spans="1:16" s="11" customFormat="1" ht="15">
      <c r="A2895" s="17"/>
      <c r="B2895" s="17"/>
      <c r="C2895" s="34"/>
      <c r="D2895" s="34"/>
      <c r="I2895" s="16"/>
      <c r="L2895" s="16"/>
      <c r="O2895" s="16"/>
      <c r="P2895" s="16"/>
    </row>
    <row r="2896" spans="1:16" s="11" customFormat="1" ht="15">
      <c r="A2896" s="17"/>
      <c r="B2896" s="17"/>
      <c r="C2896" s="34"/>
      <c r="D2896" s="34"/>
      <c r="I2896" s="16"/>
      <c r="L2896" s="16"/>
      <c r="O2896" s="16"/>
      <c r="P2896" s="16"/>
    </row>
    <row r="2897" spans="1:16" s="11" customFormat="1" ht="15">
      <c r="A2897" s="17"/>
      <c r="B2897" s="17"/>
      <c r="C2897" s="34"/>
      <c r="D2897" s="34"/>
      <c r="I2897" s="16"/>
      <c r="L2897" s="16"/>
      <c r="O2897" s="16"/>
      <c r="P2897" s="16"/>
    </row>
    <row r="2898" spans="1:16" s="11" customFormat="1" ht="15">
      <c r="A2898" s="17"/>
      <c r="B2898" s="17"/>
      <c r="C2898" s="34"/>
      <c r="D2898" s="34"/>
      <c r="I2898" s="16"/>
      <c r="L2898" s="16"/>
      <c r="O2898" s="16"/>
      <c r="P2898" s="16"/>
    </row>
    <row r="2899" spans="1:16" s="11" customFormat="1" ht="15">
      <c r="A2899" s="17"/>
      <c r="B2899" s="17"/>
      <c r="C2899" s="34"/>
      <c r="D2899" s="34"/>
      <c r="I2899" s="16"/>
      <c r="L2899" s="16"/>
      <c r="O2899" s="16"/>
      <c r="P2899" s="16"/>
    </row>
    <row r="2900" spans="1:16" s="11" customFormat="1" ht="15">
      <c r="A2900" s="17"/>
      <c r="B2900" s="17"/>
      <c r="C2900" s="34"/>
      <c r="D2900" s="34"/>
      <c r="I2900" s="16"/>
      <c r="L2900" s="16"/>
      <c r="O2900" s="16"/>
      <c r="P2900" s="16"/>
    </row>
    <row r="2901" spans="1:16" s="11" customFormat="1" ht="15">
      <c r="A2901" s="17"/>
      <c r="B2901" s="17"/>
      <c r="C2901" s="34"/>
      <c r="D2901" s="34"/>
      <c r="I2901" s="16"/>
      <c r="L2901" s="16"/>
      <c r="O2901" s="16"/>
      <c r="P2901" s="16"/>
    </row>
    <row r="2902" spans="1:16" s="11" customFormat="1" ht="15">
      <c r="A2902" s="17"/>
      <c r="B2902" s="17"/>
      <c r="C2902" s="34"/>
      <c r="D2902" s="34"/>
      <c r="I2902" s="16"/>
      <c r="L2902" s="16"/>
      <c r="O2902" s="16"/>
      <c r="P2902" s="16"/>
    </row>
    <row r="2903" spans="1:16" s="11" customFormat="1" ht="15">
      <c r="A2903" s="17"/>
      <c r="B2903" s="17"/>
      <c r="C2903" s="34"/>
      <c r="D2903" s="34"/>
      <c r="I2903" s="16"/>
      <c r="L2903" s="16"/>
      <c r="O2903" s="16"/>
      <c r="P2903" s="16"/>
    </row>
    <row r="2904" spans="1:16" s="11" customFormat="1" ht="15">
      <c r="A2904" s="17"/>
      <c r="B2904" s="17"/>
      <c r="C2904" s="34"/>
      <c r="D2904" s="34"/>
      <c r="I2904" s="16"/>
      <c r="L2904" s="16"/>
      <c r="O2904" s="16"/>
      <c r="P2904" s="16"/>
    </row>
    <row r="2905" spans="1:16" s="11" customFormat="1" ht="15">
      <c r="A2905" s="17"/>
      <c r="B2905" s="17"/>
      <c r="C2905" s="34"/>
      <c r="D2905" s="34"/>
      <c r="I2905" s="16"/>
      <c r="L2905" s="16"/>
      <c r="O2905" s="16"/>
      <c r="P2905" s="16"/>
    </row>
    <row r="2906" spans="1:16" s="11" customFormat="1" ht="15">
      <c r="A2906" s="17"/>
      <c r="B2906" s="17"/>
      <c r="C2906" s="34"/>
      <c r="D2906" s="34"/>
      <c r="I2906" s="16"/>
      <c r="L2906" s="16"/>
      <c r="O2906" s="16"/>
      <c r="P2906" s="16"/>
    </row>
    <row r="2907" spans="1:16" s="11" customFormat="1" ht="15">
      <c r="A2907" s="17"/>
      <c r="B2907" s="17"/>
      <c r="C2907" s="34"/>
      <c r="D2907" s="34"/>
      <c r="I2907" s="16"/>
      <c r="L2907" s="16"/>
      <c r="O2907" s="16"/>
      <c r="P2907" s="16"/>
    </row>
    <row r="2908" spans="1:16" s="11" customFormat="1" ht="15">
      <c r="A2908" s="17"/>
      <c r="B2908" s="17"/>
      <c r="C2908" s="34"/>
      <c r="D2908" s="34"/>
      <c r="I2908" s="16"/>
      <c r="L2908" s="16"/>
      <c r="O2908" s="16"/>
      <c r="P2908" s="16"/>
    </row>
    <row r="2909" spans="1:16" s="11" customFormat="1" ht="15">
      <c r="A2909" s="17"/>
      <c r="B2909" s="17"/>
      <c r="C2909" s="34"/>
      <c r="D2909" s="34"/>
      <c r="I2909" s="16"/>
      <c r="L2909" s="16"/>
      <c r="O2909" s="16"/>
      <c r="P2909" s="16"/>
    </row>
    <row r="2910" spans="1:16" s="11" customFormat="1" ht="15">
      <c r="A2910" s="17"/>
      <c r="B2910" s="17"/>
      <c r="C2910" s="34"/>
      <c r="D2910" s="34"/>
      <c r="I2910" s="16"/>
      <c r="L2910" s="16"/>
      <c r="O2910" s="16"/>
      <c r="P2910" s="16"/>
    </row>
    <row r="2911" spans="1:16" s="11" customFormat="1" ht="15">
      <c r="A2911" s="17"/>
      <c r="B2911" s="17"/>
      <c r="C2911" s="34"/>
      <c r="D2911" s="34"/>
      <c r="I2911" s="16"/>
      <c r="L2911" s="16"/>
      <c r="O2911" s="16"/>
      <c r="P2911" s="16"/>
    </row>
    <row r="2912" spans="1:16" s="11" customFormat="1" ht="15">
      <c r="A2912" s="17"/>
      <c r="B2912" s="17"/>
      <c r="C2912" s="34"/>
      <c r="D2912" s="34"/>
      <c r="I2912" s="16"/>
      <c r="L2912" s="16"/>
      <c r="O2912" s="16"/>
      <c r="P2912" s="16"/>
    </row>
    <row r="2913" spans="1:16" s="11" customFormat="1" ht="15">
      <c r="A2913" s="17"/>
      <c r="B2913" s="17"/>
      <c r="C2913" s="34"/>
      <c r="D2913" s="34"/>
      <c r="I2913" s="16"/>
      <c r="L2913" s="16"/>
      <c r="O2913" s="16"/>
      <c r="P2913" s="16"/>
    </row>
    <row r="2914" spans="1:16" s="11" customFormat="1" ht="15">
      <c r="A2914" s="17"/>
      <c r="B2914" s="17"/>
      <c r="C2914" s="34"/>
      <c r="D2914" s="34"/>
      <c r="I2914" s="16"/>
      <c r="L2914" s="16"/>
      <c r="O2914" s="16"/>
      <c r="P2914" s="16"/>
    </row>
    <row r="2915" spans="1:16" s="11" customFormat="1" ht="15">
      <c r="A2915" s="17"/>
      <c r="B2915" s="17"/>
      <c r="C2915" s="34"/>
      <c r="D2915" s="34"/>
      <c r="I2915" s="16"/>
      <c r="L2915" s="16"/>
      <c r="O2915" s="16"/>
      <c r="P2915" s="16"/>
    </row>
    <row r="2916" spans="1:16" s="11" customFormat="1" ht="15">
      <c r="A2916" s="17"/>
      <c r="B2916" s="17"/>
      <c r="C2916" s="34"/>
      <c r="D2916" s="34"/>
      <c r="I2916" s="16"/>
      <c r="L2916" s="16"/>
      <c r="O2916" s="16"/>
      <c r="P2916" s="16"/>
    </row>
    <row r="2917" spans="1:16" s="11" customFormat="1" ht="15">
      <c r="A2917" s="17"/>
      <c r="B2917" s="17"/>
      <c r="C2917" s="34"/>
      <c r="D2917" s="34"/>
      <c r="I2917" s="16"/>
      <c r="L2917" s="16"/>
      <c r="O2917" s="16"/>
      <c r="P2917" s="16"/>
    </row>
    <row r="2918" spans="1:16" s="11" customFormat="1" ht="15">
      <c r="A2918" s="17"/>
      <c r="B2918" s="17"/>
      <c r="C2918" s="34"/>
      <c r="D2918" s="34"/>
      <c r="I2918" s="16"/>
      <c r="L2918" s="16"/>
      <c r="O2918" s="16"/>
      <c r="P2918" s="16"/>
    </row>
    <row r="2919" spans="1:16" s="11" customFormat="1" ht="15">
      <c r="A2919" s="17"/>
      <c r="B2919" s="17"/>
      <c r="C2919" s="34"/>
      <c r="D2919" s="34"/>
      <c r="I2919" s="16"/>
      <c r="L2919" s="16"/>
      <c r="O2919" s="16"/>
      <c r="P2919" s="16"/>
    </row>
    <row r="2920" spans="1:16" s="11" customFormat="1" ht="15">
      <c r="A2920" s="17"/>
      <c r="B2920" s="17"/>
      <c r="C2920" s="34"/>
      <c r="D2920" s="34"/>
      <c r="I2920" s="16"/>
      <c r="L2920" s="16"/>
      <c r="O2920" s="16"/>
      <c r="P2920" s="16"/>
    </row>
    <row r="2921" spans="1:16" s="11" customFormat="1" ht="15">
      <c r="A2921" s="17"/>
      <c r="B2921" s="17"/>
      <c r="C2921" s="34"/>
      <c r="D2921" s="34"/>
      <c r="I2921" s="16"/>
      <c r="L2921" s="16"/>
      <c r="O2921" s="16"/>
      <c r="P2921" s="16"/>
    </row>
    <row r="2922" spans="1:16" s="11" customFormat="1" ht="15">
      <c r="A2922" s="17"/>
      <c r="B2922" s="17"/>
      <c r="C2922" s="34"/>
      <c r="D2922" s="34"/>
      <c r="I2922" s="16"/>
      <c r="L2922" s="16"/>
      <c r="O2922" s="16"/>
      <c r="P2922" s="16"/>
    </row>
    <row r="2923" spans="1:16" s="11" customFormat="1" ht="15">
      <c r="A2923" s="17"/>
      <c r="B2923" s="17"/>
      <c r="C2923" s="34"/>
      <c r="D2923" s="34"/>
      <c r="I2923" s="16"/>
      <c r="L2923" s="16"/>
      <c r="O2923" s="16"/>
      <c r="P2923" s="16"/>
    </row>
    <row r="2924" spans="1:16" s="11" customFormat="1" ht="15">
      <c r="A2924" s="17"/>
      <c r="B2924" s="17"/>
      <c r="C2924" s="34"/>
      <c r="D2924" s="34"/>
      <c r="I2924" s="16"/>
      <c r="L2924" s="16"/>
      <c r="O2924" s="16"/>
      <c r="P2924" s="16"/>
    </row>
    <row r="2925" spans="1:16" s="11" customFormat="1" ht="15">
      <c r="A2925" s="17"/>
      <c r="B2925" s="17"/>
      <c r="C2925" s="34"/>
      <c r="D2925" s="34"/>
      <c r="I2925" s="16"/>
      <c r="L2925" s="16"/>
      <c r="O2925" s="16"/>
      <c r="P2925" s="16"/>
    </row>
    <row r="2926" spans="1:16" s="11" customFormat="1" ht="15">
      <c r="A2926" s="17"/>
      <c r="B2926" s="17"/>
      <c r="C2926" s="34"/>
      <c r="D2926" s="34"/>
      <c r="I2926" s="16"/>
      <c r="L2926" s="16"/>
      <c r="O2926" s="16"/>
      <c r="P2926" s="16"/>
    </row>
    <row r="2927" spans="1:16" s="11" customFormat="1" ht="15">
      <c r="A2927" s="17"/>
      <c r="B2927" s="17"/>
      <c r="C2927" s="34"/>
      <c r="D2927" s="34"/>
      <c r="I2927" s="16"/>
      <c r="L2927" s="16"/>
      <c r="O2927" s="16"/>
      <c r="P2927" s="16"/>
    </row>
    <row r="2928" spans="1:16" s="11" customFormat="1" ht="15">
      <c r="A2928" s="17"/>
      <c r="B2928" s="17"/>
      <c r="C2928" s="34"/>
      <c r="D2928" s="34"/>
      <c r="I2928" s="16"/>
      <c r="L2928" s="16"/>
      <c r="O2928" s="16"/>
      <c r="P2928" s="16"/>
    </row>
    <row r="2929" spans="1:16" s="11" customFormat="1" ht="15">
      <c r="A2929" s="17"/>
      <c r="B2929" s="17"/>
      <c r="C2929" s="34"/>
      <c r="D2929" s="34"/>
      <c r="I2929" s="16"/>
      <c r="L2929" s="16"/>
      <c r="O2929" s="16"/>
      <c r="P2929" s="16"/>
    </row>
    <row r="2930" spans="1:16" s="11" customFormat="1" ht="15">
      <c r="A2930" s="17"/>
      <c r="B2930" s="17"/>
      <c r="C2930" s="34"/>
      <c r="D2930" s="34"/>
      <c r="I2930" s="16"/>
      <c r="L2930" s="16"/>
      <c r="O2930" s="16"/>
      <c r="P2930" s="16"/>
    </row>
    <row r="2931" spans="1:16" s="11" customFormat="1" ht="15">
      <c r="A2931" s="17"/>
      <c r="B2931" s="17"/>
      <c r="C2931" s="34"/>
      <c r="D2931" s="34"/>
      <c r="I2931" s="16"/>
      <c r="L2931" s="16"/>
      <c r="O2931" s="16"/>
      <c r="P2931" s="16"/>
    </row>
    <row r="2932" spans="1:16" s="11" customFormat="1" ht="15">
      <c r="A2932" s="17"/>
      <c r="B2932" s="17"/>
      <c r="C2932" s="34"/>
      <c r="D2932" s="34"/>
      <c r="I2932" s="16"/>
      <c r="L2932" s="16"/>
      <c r="O2932" s="16"/>
      <c r="P2932" s="16"/>
    </row>
    <row r="2933" spans="1:16" s="11" customFormat="1" ht="15">
      <c r="A2933" s="17"/>
      <c r="B2933" s="17"/>
      <c r="C2933" s="34"/>
      <c r="D2933" s="34"/>
      <c r="I2933" s="16"/>
      <c r="L2933" s="16"/>
      <c r="O2933" s="16"/>
      <c r="P2933" s="16"/>
    </row>
    <row r="2934" spans="1:16" s="11" customFormat="1" ht="15">
      <c r="A2934" s="17"/>
      <c r="B2934" s="17"/>
      <c r="C2934" s="34"/>
      <c r="D2934" s="34"/>
      <c r="I2934" s="16"/>
      <c r="L2934" s="16"/>
      <c r="O2934" s="16"/>
      <c r="P2934" s="16"/>
    </row>
    <row r="2935" spans="1:16" s="11" customFormat="1" ht="15">
      <c r="A2935" s="17"/>
      <c r="B2935" s="17"/>
      <c r="C2935" s="34"/>
      <c r="D2935" s="34"/>
      <c r="I2935" s="16"/>
      <c r="L2935" s="16"/>
      <c r="O2935" s="16"/>
      <c r="P2935" s="16"/>
    </row>
    <row r="2936" spans="1:16" s="11" customFormat="1" ht="15">
      <c r="A2936" s="17"/>
      <c r="B2936" s="17"/>
      <c r="C2936" s="34"/>
      <c r="D2936" s="34"/>
      <c r="I2936" s="16"/>
      <c r="L2936" s="16"/>
      <c r="O2936" s="16"/>
      <c r="P2936" s="16"/>
    </row>
    <row r="2937" spans="1:16" s="11" customFormat="1" ht="15">
      <c r="A2937" s="17"/>
      <c r="B2937" s="17"/>
      <c r="C2937" s="34"/>
      <c r="D2937" s="34"/>
      <c r="I2937" s="16"/>
      <c r="L2937" s="16"/>
      <c r="O2937" s="16"/>
      <c r="P2937" s="16"/>
    </row>
    <row r="2938" spans="1:16" s="11" customFormat="1" ht="15">
      <c r="A2938" s="17"/>
      <c r="B2938" s="17"/>
      <c r="C2938" s="34"/>
      <c r="D2938" s="34"/>
      <c r="I2938" s="16"/>
      <c r="L2938" s="16"/>
      <c r="O2938" s="16"/>
      <c r="P2938" s="16"/>
    </row>
    <row r="2939" spans="1:16" s="11" customFormat="1" ht="15">
      <c r="A2939" s="17"/>
      <c r="B2939" s="17"/>
      <c r="C2939" s="34"/>
      <c r="D2939" s="34"/>
      <c r="I2939" s="16"/>
      <c r="L2939" s="16"/>
      <c r="O2939" s="16"/>
      <c r="P2939" s="16"/>
    </row>
    <row r="2940" spans="1:16" s="11" customFormat="1" ht="15">
      <c r="A2940" s="17"/>
      <c r="B2940" s="17"/>
      <c r="C2940" s="34"/>
      <c r="D2940" s="34"/>
      <c r="I2940" s="16"/>
      <c r="L2940" s="16"/>
      <c r="O2940" s="16"/>
      <c r="P2940" s="16"/>
    </row>
    <row r="2941" spans="1:16" s="11" customFormat="1" ht="15">
      <c r="A2941" s="17"/>
      <c r="B2941" s="17"/>
      <c r="C2941" s="34"/>
      <c r="D2941" s="34"/>
      <c r="I2941" s="16"/>
      <c r="L2941" s="16"/>
      <c r="O2941" s="16"/>
      <c r="P2941" s="16"/>
    </row>
    <row r="2942" spans="1:16" s="11" customFormat="1" ht="15">
      <c r="A2942" s="17"/>
      <c r="B2942" s="17"/>
      <c r="C2942" s="34"/>
      <c r="D2942" s="34"/>
      <c r="I2942" s="16"/>
      <c r="L2942" s="16"/>
      <c r="O2942" s="16"/>
      <c r="P2942" s="16"/>
    </row>
    <row r="2943" spans="1:16" s="11" customFormat="1" ht="15">
      <c r="A2943" s="17"/>
      <c r="B2943" s="17"/>
      <c r="C2943" s="34"/>
      <c r="D2943" s="34"/>
      <c r="I2943" s="16"/>
      <c r="L2943" s="16"/>
      <c r="O2943" s="16"/>
      <c r="P2943" s="16"/>
    </row>
    <row r="2944" spans="1:16" s="11" customFormat="1" ht="15">
      <c r="A2944" s="17"/>
      <c r="B2944" s="17"/>
      <c r="C2944" s="34"/>
      <c r="D2944" s="34"/>
      <c r="I2944" s="16"/>
      <c r="L2944" s="16"/>
      <c r="O2944" s="16"/>
      <c r="P2944" s="16"/>
    </row>
    <row r="2945" spans="1:16" s="11" customFormat="1" ht="15">
      <c r="A2945" s="17"/>
      <c r="B2945" s="17"/>
      <c r="C2945" s="34"/>
      <c r="D2945" s="34"/>
      <c r="I2945" s="16"/>
      <c r="L2945" s="16"/>
      <c r="O2945" s="16"/>
      <c r="P2945" s="16"/>
    </row>
    <row r="2946" spans="1:16" s="11" customFormat="1" ht="15">
      <c r="A2946" s="17"/>
      <c r="B2946" s="17"/>
      <c r="C2946" s="34"/>
      <c r="D2946" s="34"/>
      <c r="I2946" s="16"/>
      <c r="L2946" s="16"/>
      <c r="O2946" s="16"/>
      <c r="P2946" s="16"/>
    </row>
    <row r="2947" spans="1:16" s="11" customFormat="1" ht="15">
      <c r="A2947" s="17"/>
      <c r="B2947" s="17"/>
      <c r="C2947" s="34"/>
      <c r="D2947" s="34"/>
      <c r="I2947" s="16"/>
      <c r="L2947" s="16"/>
      <c r="O2947" s="16"/>
      <c r="P2947" s="16"/>
    </row>
    <row r="2948" spans="1:16" s="11" customFormat="1" ht="15">
      <c r="A2948" s="17"/>
      <c r="B2948" s="17"/>
      <c r="C2948" s="34"/>
      <c r="D2948" s="34"/>
      <c r="I2948" s="16"/>
      <c r="L2948" s="16"/>
      <c r="O2948" s="16"/>
      <c r="P2948" s="16"/>
    </row>
    <row r="2949" spans="1:16" s="11" customFormat="1" ht="15">
      <c r="A2949" s="17"/>
      <c r="B2949" s="17"/>
      <c r="C2949" s="34"/>
      <c r="D2949" s="34"/>
      <c r="I2949" s="16"/>
      <c r="L2949" s="16"/>
      <c r="O2949" s="16"/>
      <c r="P2949" s="16"/>
    </row>
    <row r="2950" spans="1:16" s="11" customFormat="1" ht="15">
      <c r="A2950" s="17"/>
      <c r="B2950" s="17"/>
      <c r="C2950" s="34"/>
      <c r="D2950" s="34"/>
      <c r="I2950" s="16"/>
      <c r="L2950" s="16"/>
      <c r="O2950" s="16"/>
      <c r="P2950" s="16"/>
    </row>
    <row r="2951" spans="1:16" s="11" customFormat="1" ht="15">
      <c r="A2951" s="17"/>
      <c r="B2951" s="17"/>
      <c r="C2951" s="34"/>
      <c r="D2951" s="34"/>
      <c r="I2951" s="16"/>
      <c r="L2951" s="16"/>
      <c r="O2951" s="16"/>
      <c r="P2951" s="16"/>
    </row>
    <row r="2952" spans="1:16" s="11" customFormat="1" ht="15">
      <c r="A2952" s="17"/>
      <c r="B2952" s="17"/>
      <c r="C2952" s="34"/>
      <c r="D2952" s="34"/>
      <c r="I2952" s="16"/>
      <c r="L2952" s="16"/>
      <c r="O2952" s="16"/>
      <c r="P2952" s="16"/>
    </row>
    <row r="2953" spans="1:16" s="11" customFormat="1" ht="15">
      <c r="A2953" s="17"/>
      <c r="B2953" s="17"/>
      <c r="C2953" s="34"/>
      <c r="D2953" s="34"/>
      <c r="I2953" s="16"/>
      <c r="L2953" s="16"/>
      <c r="O2953" s="16"/>
      <c r="P2953" s="16"/>
    </row>
    <row r="2954" spans="1:16" s="11" customFormat="1" ht="15">
      <c r="A2954" s="17"/>
      <c r="B2954" s="17"/>
      <c r="C2954" s="34"/>
      <c r="D2954" s="34"/>
      <c r="I2954" s="16"/>
      <c r="L2954" s="16"/>
      <c r="O2954" s="16"/>
      <c r="P2954" s="16"/>
    </row>
    <row r="2955" spans="1:16" s="11" customFormat="1" ht="15">
      <c r="A2955" s="17"/>
      <c r="B2955" s="17"/>
      <c r="C2955" s="34"/>
      <c r="D2955" s="34"/>
      <c r="I2955" s="16"/>
      <c r="L2955" s="16"/>
      <c r="O2955" s="16"/>
      <c r="P2955" s="16"/>
    </row>
    <row r="2956" spans="1:16" s="11" customFormat="1" ht="15">
      <c r="A2956" s="17"/>
      <c r="B2956" s="17"/>
      <c r="C2956" s="34"/>
      <c r="D2956" s="34"/>
      <c r="I2956" s="16"/>
      <c r="L2956" s="16"/>
      <c r="O2956" s="16"/>
      <c r="P2956" s="16"/>
    </row>
    <row r="2957" spans="1:16" s="11" customFormat="1" ht="15">
      <c r="A2957" s="17"/>
      <c r="B2957" s="17"/>
      <c r="C2957" s="34"/>
      <c r="D2957" s="34"/>
      <c r="I2957" s="16"/>
      <c r="L2957" s="16"/>
      <c r="O2957" s="16"/>
      <c r="P2957" s="16"/>
    </row>
    <row r="2958" spans="1:16" s="11" customFormat="1" ht="15">
      <c r="A2958" s="17"/>
      <c r="B2958" s="17"/>
      <c r="C2958" s="34"/>
      <c r="D2958" s="34"/>
      <c r="I2958" s="16"/>
      <c r="L2958" s="16"/>
      <c r="O2958" s="16"/>
      <c r="P2958" s="16"/>
    </row>
    <row r="2959" spans="1:16" s="11" customFormat="1" ht="15">
      <c r="A2959" s="17"/>
      <c r="B2959" s="17"/>
      <c r="C2959" s="34"/>
      <c r="D2959" s="34"/>
      <c r="I2959" s="16"/>
      <c r="L2959" s="16"/>
      <c r="O2959" s="16"/>
      <c r="P2959" s="16"/>
    </row>
    <row r="2960" spans="1:16" s="11" customFormat="1" ht="15">
      <c r="A2960" s="17"/>
      <c r="B2960" s="17"/>
      <c r="C2960" s="34"/>
      <c r="D2960" s="34"/>
      <c r="I2960" s="16"/>
      <c r="L2960" s="16"/>
      <c r="O2960" s="16"/>
      <c r="P2960" s="16"/>
    </row>
    <row r="2961" spans="1:16" s="11" customFormat="1" ht="15">
      <c r="A2961" s="17"/>
      <c r="B2961" s="17"/>
      <c r="C2961" s="34"/>
      <c r="D2961" s="34"/>
      <c r="I2961" s="16"/>
      <c r="L2961" s="16"/>
      <c r="O2961" s="16"/>
      <c r="P2961" s="16"/>
    </row>
    <row r="2962" spans="1:16" s="11" customFormat="1" ht="15">
      <c r="A2962" s="17"/>
      <c r="B2962" s="17"/>
      <c r="C2962" s="34"/>
      <c r="D2962" s="34"/>
      <c r="I2962" s="16"/>
      <c r="L2962" s="16"/>
      <c r="O2962" s="16"/>
      <c r="P2962" s="16"/>
    </row>
    <row r="2963" spans="1:16" s="11" customFormat="1" ht="15">
      <c r="A2963" s="17"/>
      <c r="B2963" s="17"/>
      <c r="C2963" s="34"/>
      <c r="D2963" s="34"/>
      <c r="I2963" s="16"/>
      <c r="L2963" s="16"/>
      <c r="O2963" s="16"/>
      <c r="P2963" s="16"/>
    </row>
    <row r="2964" spans="1:16" s="11" customFormat="1" ht="15">
      <c r="A2964" s="17"/>
      <c r="B2964" s="17"/>
      <c r="C2964" s="34"/>
      <c r="D2964" s="34"/>
      <c r="I2964" s="16"/>
      <c r="L2964" s="16"/>
      <c r="O2964" s="16"/>
      <c r="P2964" s="16"/>
    </row>
    <row r="2965" spans="1:16" s="11" customFormat="1" ht="15">
      <c r="A2965" s="17"/>
      <c r="B2965" s="17"/>
      <c r="C2965" s="34"/>
      <c r="D2965" s="34"/>
      <c r="I2965" s="16"/>
      <c r="L2965" s="16"/>
      <c r="O2965" s="16"/>
      <c r="P2965" s="16"/>
    </row>
    <row r="2966" spans="1:16" s="11" customFormat="1" ht="15">
      <c r="A2966" s="17"/>
      <c r="B2966" s="17"/>
      <c r="C2966" s="34"/>
      <c r="D2966" s="34"/>
      <c r="I2966" s="16"/>
      <c r="L2966" s="16"/>
      <c r="O2966" s="16"/>
      <c r="P2966" s="16"/>
    </row>
    <row r="2967" spans="1:16" s="11" customFormat="1" ht="15">
      <c r="A2967" s="17"/>
      <c r="B2967" s="17"/>
      <c r="C2967" s="34"/>
      <c r="D2967" s="34"/>
      <c r="I2967" s="16"/>
      <c r="L2967" s="16"/>
      <c r="O2967" s="16"/>
      <c r="P2967" s="16"/>
    </row>
    <row r="2968" spans="1:16" s="11" customFormat="1" ht="15">
      <c r="A2968" s="17"/>
      <c r="B2968" s="17"/>
      <c r="C2968" s="34"/>
      <c r="D2968" s="34"/>
      <c r="I2968" s="16"/>
      <c r="L2968" s="16"/>
      <c r="O2968" s="16"/>
      <c r="P2968" s="16"/>
    </row>
    <row r="2969" spans="1:16" s="11" customFormat="1" ht="15">
      <c r="A2969" s="17"/>
      <c r="B2969" s="17"/>
      <c r="C2969" s="34"/>
      <c r="D2969" s="34"/>
      <c r="I2969" s="16"/>
      <c r="L2969" s="16"/>
      <c r="O2969" s="16"/>
      <c r="P2969" s="16"/>
    </row>
    <row r="2970" spans="1:16" s="11" customFormat="1" ht="15">
      <c r="A2970" s="17"/>
      <c r="B2970" s="17"/>
      <c r="C2970" s="34"/>
      <c r="D2970" s="34"/>
      <c r="I2970" s="16"/>
      <c r="L2970" s="16"/>
      <c r="O2970" s="16"/>
      <c r="P2970" s="16"/>
    </row>
    <row r="2971" spans="1:16" s="11" customFormat="1" ht="15">
      <c r="A2971" s="17"/>
      <c r="B2971" s="17"/>
      <c r="C2971" s="34"/>
      <c r="D2971" s="34"/>
      <c r="I2971" s="16"/>
      <c r="L2971" s="16"/>
      <c r="O2971" s="16"/>
      <c r="P2971" s="16"/>
    </row>
    <row r="2972" spans="1:16" s="11" customFormat="1" ht="15">
      <c r="A2972" s="17"/>
      <c r="B2972" s="17"/>
      <c r="C2972" s="34"/>
      <c r="D2972" s="34"/>
      <c r="I2972" s="16"/>
      <c r="L2972" s="16"/>
      <c r="O2972" s="16"/>
      <c r="P2972" s="16"/>
    </row>
    <row r="2973" spans="1:16" s="11" customFormat="1" ht="15">
      <c r="A2973" s="17"/>
      <c r="B2973" s="17"/>
      <c r="C2973" s="34"/>
      <c r="D2973" s="34"/>
      <c r="I2973" s="16"/>
      <c r="L2973" s="16"/>
      <c r="O2973" s="16"/>
      <c r="P2973" s="16"/>
    </row>
    <row r="2974" spans="1:16" s="11" customFormat="1" ht="15">
      <c r="A2974" s="17"/>
      <c r="B2974" s="17"/>
      <c r="C2974" s="34"/>
      <c r="D2974" s="34"/>
      <c r="I2974" s="16"/>
      <c r="L2974" s="16"/>
      <c r="O2974" s="16"/>
      <c r="P2974" s="16"/>
    </row>
    <row r="2975" spans="1:16" s="11" customFormat="1" ht="15">
      <c r="A2975" s="17"/>
      <c r="B2975" s="17"/>
      <c r="C2975" s="34"/>
      <c r="D2975" s="34"/>
      <c r="I2975" s="16"/>
      <c r="L2975" s="16"/>
      <c r="O2975" s="16"/>
      <c r="P2975" s="16"/>
    </row>
    <row r="2976" spans="1:16" s="11" customFormat="1" ht="15">
      <c r="A2976" s="17"/>
      <c r="B2976" s="17"/>
      <c r="C2976" s="34"/>
      <c r="D2976" s="34"/>
      <c r="I2976" s="16"/>
      <c r="L2976" s="16"/>
      <c r="O2976" s="16"/>
      <c r="P2976" s="16"/>
    </row>
    <row r="2977" spans="1:16" s="11" customFormat="1" ht="15">
      <c r="A2977" s="17"/>
      <c r="B2977" s="17"/>
      <c r="C2977" s="34"/>
      <c r="D2977" s="34"/>
      <c r="I2977" s="16"/>
      <c r="L2977" s="16"/>
      <c r="O2977" s="16"/>
      <c r="P2977" s="16"/>
    </row>
    <row r="2978" spans="1:16" s="11" customFormat="1" ht="15">
      <c r="A2978" s="17"/>
      <c r="B2978" s="17"/>
      <c r="C2978" s="34"/>
      <c r="D2978" s="34"/>
      <c r="I2978" s="16"/>
      <c r="L2978" s="16"/>
      <c r="O2978" s="16"/>
      <c r="P2978" s="16"/>
    </row>
    <row r="2979" spans="1:16" s="11" customFormat="1" ht="15">
      <c r="A2979" s="17"/>
      <c r="B2979" s="17"/>
      <c r="C2979" s="34"/>
      <c r="D2979" s="34"/>
      <c r="I2979" s="16"/>
      <c r="L2979" s="16"/>
      <c r="O2979" s="16"/>
      <c r="P2979" s="16"/>
    </row>
    <row r="2980" spans="1:16" s="11" customFormat="1" ht="15">
      <c r="A2980" s="17"/>
      <c r="B2980" s="17"/>
      <c r="C2980" s="34"/>
      <c r="D2980" s="34"/>
      <c r="I2980" s="16"/>
      <c r="L2980" s="16"/>
      <c r="O2980" s="16"/>
      <c r="P2980" s="16"/>
    </row>
    <row r="2981" spans="1:16" s="11" customFormat="1" ht="15">
      <c r="A2981" s="17"/>
      <c r="B2981" s="17"/>
      <c r="C2981" s="34"/>
      <c r="D2981" s="34"/>
      <c r="I2981" s="16"/>
      <c r="L2981" s="16"/>
      <c r="O2981" s="16"/>
      <c r="P2981" s="16"/>
    </row>
    <row r="2982" spans="1:16" s="11" customFormat="1" ht="15">
      <c r="A2982" s="17"/>
      <c r="B2982" s="17"/>
      <c r="C2982" s="34"/>
      <c r="D2982" s="34"/>
      <c r="I2982" s="16"/>
      <c r="L2982" s="16"/>
      <c r="O2982" s="16"/>
      <c r="P2982" s="16"/>
    </row>
    <row r="2983" spans="1:16" s="11" customFormat="1" ht="15">
      <c r="A2983" s="17"/>
      <c r="B2983" s="17"/>
      <c r="C2983" s="34"/>
      <c r="D2983" s="34"/>
      <c r="I2983" s="16"/>
      <c r="L2983" s="16"/>
      <c r="O2983" s="16"/>
      <c r="P2983" s="16"/>
    </row>
    <row r="2984" spans="1:16" s="11" customFormat="1" ht="15">
      <c r="A2984" s="17"/>
      <c r="B2984" s="17"/>
      <c r="C2984" s="34"/>
      <c r="D2984" s="34"/>
      <c r="I2984" s="16"/>
      <c r="L2984" s="16"/>
      <c r="O2984" s="16"/>
      <c r="P2984" s="16"/>
    </row>
    <row r="2985" spans="1:16" s="11" customFormat="1" ht="15">
      <c r="A2985" s="17"/>
      <c r="B2985" s="17"/>
      <c r="C2985" s="34"/>
      <c r="D2985" s="34"/>
      <c r="I2985" s="16"/>
      <c r="L2985" s="16"/>
      <c r="O2985" s="16"/>
      <c r="P2985" s="16"/>
    </row>
    <row r="2986" spans="1:16" s="11" customFormat="1" ht="15">
      <c r="A2986" s="17"/>
      <c r="B2986" s="17"/>
      <c r="C2986" s="34"/>
      <c r="D2986" s="34"/>
      <c r="I2986" s="16"/>
      <c r="L2986" s="16"/>
      <c r="O2986" s="16"/>
      <c r="P2986" s="16"/>
    </row>
    <row r="2987" spans="1:16" s="11" customFormat="1" ht="15">
      <c r="A2987" s="17"/>
      <c r="B2987" s="17"/>
      <c r="C2987" s="34"/>
      <c r="D2987" s="34"/>
      <c r="I2987" s="16"/>
      <c r="L2987" s="16"/>
      <c r="O2987" s="16"/>
      <c r="P2987" s="16"/>
    </row>
    <row r="2988" spans="1:16" s="11" customFormat="1" ht="15">
      <c r="A2988" s="17"/>
      <c r="B2988" s="17"/>
      <c r="C2988" s="34"/>
      <c r="D2988" s="34"/>
      <c r="I2988" s="16"/>
      <c r="L2988" s="16"/>
      <c r="O2988" s="16"/>
      <c r="P2988" s="16"/>
    </row>
    <row r="2989" spans="1:16" s="11" customFormat="1" ht="15">
      <c r="A2989" s="17"/>
      <c r="B2989" s="17"/>
      <c r="C2989" s="34"/>
      <c r="D2989" s="34"/>
      <c r="I2989" s="16"/>
      <c r="L2989" s="16"/>
      <c r="O2989" s="16"/>
      <c r="P2989" s="16"/>
    </row>
    <row r="2990" spans="1:16" s="11" customFormat="1" ht="15">
      <c r="A2990" s="17"/>
      <c r="B2990" s="17"/>
      <c r="C2990" s="34"/>
      <c r="D2990" s="34"/>
      <c r="I2990" s="16"/>
      <c r="L2990" s="16"/>
      <c r="O2990" s="16"/>
      <c r="P2990" s="16"/>
    </row>
    <row r="2991" spans="1:16" s="11" customFormat="1" ht="15">
      <c r="A2991" s="17"/>
      <c r="B2991" s="17"/>
      <c r="C2991" s="34"/>
      <c r="D2991" s="34"/>
      <c r="I2991" s="16"/>
      <c r="L2991" s="16"/>
      <c r="O2991" s="16"/>
      <c r="P2991" s="16"/>
    </row>
    <row r="2992" spans="1:16" s="11" customFormat="1" ht="15">
      <c r="A2992" s="17"/>
      <c r="B2992" s="17"/>
      <c r="C2992" s="34"/>
      <c r="D2992" s="34"/>
      <c r="I2992" s="16"/>
      <c r="L2992" s="16"/>
      <c r="O2992" s="16"/>
      <c r="P2992" s="16"/>
    </row>
    <row r="2993" spans="1:16" s="11" customFormat="1" ht="15">
      <c r="A2993" s="17"/>
      <c r="B2993" s="17"/>
      <c r="C2993" s="34"/>
      <c r="D2993" s="34"/>
      <c r="I2993" s="16"/>
      <c r="L2993" s="16"/>
      <c r="O2993" s="16"/>
      <c r="P2993" s="16"/>
    </row>
    <row r="2994" spans="1:16" s="11" customFormat="1" ht="15">
      <c r="A2994" s="17"/>
      <c r="B2994" s="17"/>
      <c r="C2994" s="34"/>
      <c r="D2994" s="34"/>
      <c r="I2994" s="16"/>
      <c r="L2994" s="16"/>
      <c r="O2994" s="16"/>
      <c r="P2994" s="16"/>
    </row>
    <row r="2995" spans="1:16" s="11" customFormat="1" ht="15">
      <c r="A2995" s="17"/>
      <c r="B2995" s="17"/>
      <c r="C2995" s="34"/>
      <c r="D2995" s="34"/>
      <c r="I2995" s="16"/>
      <c r="L2995" s="16"/>
      <c r="O2995" s="16"/>
      <c r="P2995" s="16"/>
    </row>
    <row r="2996" spans="1:16" s="11" customFormat="1" ht="15">
      <c r="A2996" s="17"/>
      <c r="B2996" s="17"/>
      <c r="C2996" s="34"/>
      <c r="D2996" s="34"/>
      <c r="I2996" s="16"/>
      <c r="L2996" s="16"/>
      <c r="O2996" s="16"/>
      <c r="P2996" s="16"/>
    </row>
    <row r="2997" spans="1:16" s="11" customFormat="1" ht="15">
      <c r="A2997" s="17"/>
      <c r="B2997" s="17"/>
      <c r="C2997" s="34"/>
      <c r="D2997" s="34"/>
      <c r="I2997" s="16"/>
      <c r="L2997" s="16"/>
      <c r="O2997" s="16"/>
      <c r="P2997" s="16"/>
    </row>
    <row r="2998" spans="1:16" s="11" customFormat="1" ht="15">
      <c r="A2998" s="17"/>
      <c r="B2998" s="17"/>
      <c r="C2998" s="34"/>
      <c r="D2998" s="34"/>
      <c r="I2998" s="16"/>
      <c r="L2998" s="16"/>
      <c r="O2998" s="16"/>
      <c r="P2998" s="16"/>
    </row>
    <row r="2999" spans="1:16" s="11" customFormat="1" ht="15">
      <c r="A2999" s="17"/>
      <c r="B2999" s="17"/>
      <c r="C2999" s="34"/>
      <c r="D2999" s="34"/>
      <c r="I2999" s="16"/>
      <c r="L2999" s="16"/>
      <c r="O2999" s="16"/>
      <c r="P2999" s="16"/>
    </row>
    <row r="3000" spans="1:16" s="11" customFormat="1" ht="15">
      <c r="A3000" s="17"/>
      <c r="B3000" s="17"/>
      <c r="C3000" s="34"/>
      <c r="D3000" s="34"/>
      <c r="I3000" s="16"/>
      <c r="L3000" s="16"/>
      <c r="O3000" s="16"/>
      <c r="P3000" s="16"/>
    </row>
    <row r="3001" spans="1:16" s="11" customFormat="1" ht="15">
      <c r="A3001" s="17"/>
      <c r="B3001" s="17"/>
      <c r="C3001" s="34"/>
      <c r="D3001" s="34"/>
      <c r="I3001" s="16"/>
      <c r="L3001" s="16"/>
      <c r="O3001" s="16"/>
      <c r="P3001" s="16"/>
    </row>
    <row r="3002" spans="1:16" s="11" customFormat="1" ht="15">
      <c r="A3002" s="17"/>
      <c r="B3002" s="17"/>
      <c r="C3002" s="34"/>
      <c r="D3002" s="34"/>
      <c r="I3002" s="16"/>
      <c r="L3002" s="16"/>
      <c r="O3002" s="16"/>
      <c r="P3002" s="16"/>
    </row>
    <row r="3003" spans="1:16" s="11" customFormat="1" ht="15">
      <c r="A3003" s="17"/>
      <c r="B3003" s="17"/>
      <c r="C3003" s="34"/>
      <c r="D3003" s="34"/>
      <c r="I3003" s="16"/>
      <c r="L3003" s="16"/>
      <c r="O3003" s="16"/>
      <c r="P3003" s="16"/>
    </row>
    <row r="3004" spans="1:16" s="11" customFormat="1" ht="15">
      <c r="A3004" s="17"/>
      <c r="B3004" s="17"/>
      <c r="C3004" s="34"/>
      <c r="D3004" s="34"/>
      <c r="I3004" s="16"/>
      <c r="L3004" s="16"/>
      <c r="O3004" s="16"/>
      <c r="P3004" s="16"/>
    </row>
    <row r="3005" spans="1:16" s="11" customFormat="1" ht="15">
      <c r="A3005" s="17"/>
      <c r="B3005" s="17"/>
      <c r="C3005" s="34"/>
      <c r="D3005" s="34"/>
      <c r="I3005" s="16"/>
      <c r="L3005" s="16"/>
      <c r="O3005" s="16"/>
      <c r="P3005" s="16"/>
    </row>
    <row r="3006" spans="1:16" s="11" customFormat="1" ht="15">
      <c r="A3006" s="17"/>
      <c r="B3006" s="17"/>
      <c r="C3006" s="34"/>
      <c r="D3006" s="34"/>
      <c r="I3006" s="16"/>
      <c r="L3006" s="16"/>
      <c r="O3006" s="16"/>
      <c r="P3006" s="16"/>
    </row>
    <row r="3007" spans="1:16" s="11" customFormat="1" ht="15">
      <c r="A3007" s="17"/>
      <c r="B3007" s="17"/>
      <c r="C3007" s="34"/>
      <c r="D3007" s="34"/>
      <c r="I3007" s="16"/>
      <c r="L3007" s="16"/>
      <c r="O3007" s="16"/>
      <c r="P3007" s="16"/>
    </row>
    <row r="3008" spans="1:16" s="11" customFormat="1" ht="15">
      <c r="A3008" s="17"/>
      <c r="B3008" s="17"/>
      <c r="C3008" s="34"/>
      <c r="D3008" s="34"/>
      <c r="I3008" s="16"/>
      <c r="L3008" s="16"/>
      <c r="O3008" s="16"/>
      <c r="P3008" s="16"/>
    </row>
    <row r="3009" spans="1:16" s="11" customFormat="1" ht="15">
      <c r="A3009" s="17"/>
      <c r="B3009" s="17"/>
      <c r="C3009" s="34"/>
      <c r="D3009" s="34"/>
      <c r="I3009" s="16"/>
      <c r="L3009" s="16"/>
      <c r="O3009" s="16"/>
      <c r="P3009" s="16"/>
    </row>
    <row r="3010" spans="1:16" s="11" customFormat="1" ht="15">
      <c r="A3010" s="17"/>
      <c r="B3010" s="17"/>
      <c r="C3010" s="34"/>
      <c r="D3010" s="34"/>
      <c r="I3010" s="16"/>
      <c r="L3010" s="16"/>
      <c r="O3010" s="16"/>
      <c r="P3010" s="16"/>
    </row>
    <row r="3011" spans="1:16" s="11" customFormat="1" ht="15">
      <c r="A3011" s="17"/>
      <c r="B3011" s="17"/>
      <c r="C3011" s="34"/>
      <c r="D3011" s="34"/>
      <c r="I3011" s="16"/>
      <c r="L3011" s="16"/>
      <c r="O3011" s="16"/>
      <c r="P3011" s="16"/>
    </row>
    <row r="3012" spans="1:16" s="11" customFormat="1" ht="15">
      <c r="A3012" s="17"/>
      <c r="B3012" s="17"/>
      <c r="C3012" s="34"/>
      <c r="D3012" s="34"/>
      <c r="I3012" s="16"/>
      <c r="L3012" s="16"/>
      <c r="O3012" s="16"/>
      <c r="P3012" s="16"/>
    </row>
    <row r="3013" spans="1:16" s="11" customFormat="1" ht="15">
      <c r="A3013" s="17"/>
      <c r="B3013" s="17"/>
      <c r="C3013" s="34"/>
      <c r="D3013" s="34"/>
      <c r="I3013" s="16"/>
      <c r="L3013" s="16"/>
      <c r="O3013" s="16"/>
      <c r="P3013" s="16"/>
    </row>
    <row r="3014" spans="1:16" s="11" customFormat="1" ht="15">
      <c r="A3014" s="17"/>
      <c r="B3014" s="17"/>
      <c r="C3014" s="34"/>
      <c r="D3014" s="34"/>
      <c r="I3014" s="16"/>
      <c r="L3014" s="16"/>
      <c r="O3014" s="16"/>
      <c r="P3014" s="16"/>
    </row>
    <row r="3015" spans="1:16" s="11" customFormat="1" ht="15">
      <c r="A3015" s="17"/>
      <c r="B3015" s="17"/>
      <c r="C3015" s="34"/>
      <c r="D3015" s="34"/>
      <c r="I3015" s="16"/>
      <c r="L3015" s="16"/>
      <c r="O3015" s="16"/>
      <c r="P3015" s="16"/>
    </row>
    <row r="3016" spans="1:16" s="11" customFormat="1" ht="15">
      <c r="A3016" s="17"/>
      <c r="B3016" s="17"/>
      <c r="C3016" s="34"/>
      <c r="D3016" s="34"/>
      <c r="I3016" s="16"/>
      <c r="L3016" s="16"/>
      <c r="O3016" s="16"/>
      <c r="P3016" s="16"/>
    </row>
    <row r="3017" spans="1:16" s="11" customFormat="1" ht="15">
      <c r="A3017" s="17"/>
      <c r="B3017" s="17"/>
      <c r="C3017" s="34"/>
      <c r="D3017" s="34"/>
      <c r="I3017" s="16"/>
      <c r="L3017" s="16"/>
      <c r="O3017" s="16"/>
      <c r="P3017" s="16"/>
    </row>
    <row r="3018" spans="1:16" s="11" customFormat="1" ht="15">
      <c r="A3018" s="17"/>
      <c r="B3018" s="17"/>
      <c r="C3018" s="34"/>
      <c r="D3018" s="34"/>
      <c r="I3018" s="16"/>
      <c r="L3018" s="16"/>
      <c r="O3018" s="16"/>
      <c r="P3018" s="16"/>
    </row>
    <row r="3019" spans="1:16" s="11" customFormat="1" ht="15">
      <c r="A3019" s="17"/>
      <c r="B3019" s="17"/>
      <c r="C3019" s="34"/>
      <c r="D3019" s="34"/>
      <c r="I3019" s="16"/>
      <c r="L3019" s="16"/>
      <c r="O3019" s="16"/>
      <c r="P3019" s="16"/>
    </row>
    <row r="3020" spans="1:16" s="11" customFormat="1" ht="15">
      <c r="A3020" s="17"/>
      <c r="B3020" s="17"/>
      <c r="C3020" s="34"/>
      <c r="D3020" s="34"/>
      <c r="I3020" s="16"/>
      <c r="L3020" s="16"/>
      <c r="O3020" s="16"/>
      <c r="P3020" s="16"/>
    </row>
    <row r="3021" spans="1:16" s="11" customFormat="1" ht="15">
      <c r="A3021" s="17"/>
      <c r="B3021" s="17"/>
      <c r="C3021" s="34"/>
      <c r="D3021" s="34"/>
      <c r="I3021" s="16"/>
      <c r="L3021" s="16"/>
      <c r="O3021" s="16"/>
      <c r="P3021" s="16"/>
    </row>
    <row r="3022" spans="1:16" s="11" customFormat="1" ht="15">
      <c r="A3022" s="17"/>
      <c r="B3022" s="17"/>
      <c r="C3022" s="34"/>
      <c r="D3022" s="34"/>
      <c r="I3022" s="16"/>
      <c r="L3022" s="16"/>
      <c r="O3022" s="16"/>
      <c r="P3022" s="16"/>
    </row>
    <row r="3023" spans="1:16" s="11" customFormat="1" ht="15">
      <c r="A3023" s="17"/>
      <c r="B3023" s="17"/>
      <c r="C3023" s="34"/>
      <c r="D3023" s="34"/>
      <c r="I3023" s="16"/>
      <c r="L3023" s="16"/>
      <c r="O3023" s="16"/>
      <c r="P3023" s="16"/>
    </row>
    <row r="3024" spans="1:16" s="11" customFormat="1" ht="15">
      <c r="A3024" s="17"/>
      <c r="B3024" s="17"/>
      <c r="C3024" s="34"/>
      <c r="D3024" s="34"/>
      <c r="I3024" s="16"/>
      <c r="L3024" s="16"/>
      <c r="O3024" s="16"/>
      <c r="P3024" s="16"/>
    </row>
    <row r="3025" spans="1:16" s="11" customFormat="1" ht="15">
      <c r="A3025" s="17"/>
      <c r="B3025" s="17"/>
      <c r="C3025" s="34"/>
      <c r="D3025" s="34"/>
      <c r="I3025" s="16"/>
      <c r="L3025" s="16"/>
      <c r="O3025" s="16"/>
      <c r="P3025" s="16"/>
    </row>
    <row r="3026" spans="1:16" s="11" customFormat="1" ht="15">
      <c r="A3026" s="17"/>
      <c r="B3026" s="17"/>
      <c r="C3026" s="34"/>
      <c r="D3026" s="34"/>
      <c r="I3026" s="16"/>
      <c r="L3026" s="16"/>
      <c r="O3026" s="16"/>
      <c r="P3026" s="16"/>
    </row>
    <row r="3027" spans="1:16" s="11" customFormat="1" ht="15">
      <c r="A3027" s="17"/>
      <c r="B3027" s="17"/>
      <c r="C3027" s="34"/>
      <c r="D3027" s="34"/>
      <c r="I3027" s="16"/>
      <c r="L3027" s="16"/>
      <c r="O3027" s="16"/>
      <c r="P3027" s="16"/>
    </row>
    <row r="3028" spans="1:16" s="11" customFormat="1" ht="15">
      <c r="A3028" s="17"/>
      <c r="B3028" s="17"/>
      <c r="C3028" s="34"/>
      <c r="D3028" s="34"/>
      <c r="I3028" s="16"/>
      <c r="L3028" s="16"/>
      <c r="O3028" s="16"/>
      <c r="P3028" s="16"/>
    </row>
    <row r="3029" spans="1:16" s="11" customFormat="1" ht="15">
      <c r="A3029" s="17"/>
      <c r="B3029" s="17"/>
      <c r="C3029" s="34"/>
      <c r="D3029" s="34"/>
      <c r="I3029" s="16"/>
      <c r="L3029" s="16"/>
      <c r="O3029" s="16"/>
      <c r="P3029" s="16"/>
    </row>
    <row r="3030" spans="1:16" s="11" customFormat="1" ht="15">
      <c r="A3030" s="17"/>
      <c r="B3030" s="17"/>
      <c r="C3030" s="34"/>
      <c r="D3030" s="34"/>
      <c r="I3030" s="16"/>
      <c r="L3030" s="16"/>
      <c r="O3030" s="16"/>
      <c r="P3030" s="16"/>
    </row>
    <row r="3031" spans="1:16" s="11" customFormat="1" ht="15">
      <c r="A3031" s="17"/>
      <c r="B3031" s="17"/>
      <c r="C3031" s="34"/>
      <c r="D3031" s="34"/>
      <c r="I3031" s="16"/>
      <c r="L3031" s="16"/>
      <c r="O3031" s="16"/>
      <c r="P3031" s="16"/>
    </row>
    <row r="3032" spans="1:16" s="11" customFormat="1" ht="15">
      <c r="A3032" s="17"/>
      <c r="B3032" s="17"/>
      <c r="C3032" s="34"/>
      <c r="D3032" s="34"/>
      <c r="I3032" s="16"/>
      <c r="L3032" s="16"/>
      <c r="O3032" s="16"/>
      <c r="P3032" s="16"/>
    </row>
    <row r="3033" spans="1:16" s="11" customFormat="1" ht="15">
      <c r="A3033" s="17"/>
      <c r="B3033" s="17"/>
      <c r="C3033" s="34"/>
      <c r="D3033" s="34"/>
      <c r="I3033" s="16"/>
      <c r="L3033" s="16"/>
      <c r="O3033" s="16"/>
      <c r="P3033" s="16"/>
    </row>
    <row r="3034" spans="1:16" s="11" customFormat="1" ht="15">
      <c r="A3034" s="17"/>
      <c r="B3034" s="17"/>
      <c r="C3034" s="34"/>
      <c r="D3034" s="34"/>
      <c r="I3034" s="16"/>
      <c r="L3034" s="16"/>
      <c r="O3034" s="16"/>
      <c r="P3034" s="16"/>
    </row>
    <row r="3035" spans="1:16" s="11" customFormat="1" ht="15">
      <c r="A3035" s="17"/>
      <c r="B3035" s="17"/>
      <c r="C3035" s="34"/>
      <c r="D3035" s="34"/>
      <c r="I3035" s="16"/>
      <c r="L3035" s="16"/>
      <c r="O3035" s="16"/>
      <c r="P3035" s="16"/>
    </row>
    <row r="3036" spans="1:16" s="11" customFormat="1" ht="15">
      <c r="A3036" s="17"/>
      <c r="B3036" s="17"/>
      <c r="C3036" s="34"/>
      <c r="D3036" s="34"/>
      <c r="I3036" s="16"/>
      <c r="L3036" s="16"/>
      <c r="O3036" s="16"/>
      <c r="P3036" s="16"/>
    </row>
    <row r="3037" spans="1:16" s="11" customFormat="1" ht="15">
      <c r="A3037" s="17"/>
      <c r="B3037" s="17"/>
      <c r="C3037" s="34"/>
      <c r="D3037" s="34"/>
      <c r="I3037" s="16"/>
      <c r="L3037" s="16"/>
      <c r="O3037" s="16"/>
      <c r="P3037" s="16"/>
    </row>
    <row r="3038" spans="1:16" s="11" customFormat="1" ht="15">
      <c r="A3038" s="17"/>
      <c r="B3038" s="17"/>
      <c r="C3038" s="34"/>
      <c r="D3038" s="34"/>
      <c r="I3038" s="16"/>
      <c r="L3038" s="16"/>
      <c r="O3038" s="16"/>
      <c r="P3038" s="16"/>
    </row>
    <row r="3039" spans="1:16" s="11" customFormat="1" ht="15">
      <c r="A3039" s="17"/>
      <c r="B3039" s="17"/>
      <c r="C3039" s="34"/>
      <c r="D3039" s="34"/>
      <c r="I3039" s="16"/>
      <c r="L3039" s="16"/>
      <c r="O3039" s="16"/>
      <c r="P3039" s="16"/>
    </row>
    <row r="3040" spans="1:16" s="11" customFormat="1" ht="15">
      <c r="A3040" s="17"/>
      <c r="B3040" s="17"/>
      <c r="C3040" s="34"/>
      <c r="D3040" s="34"/>
      <c r="I3040" s="16"/>
      <c r="L3040" s="16"/>
      <c r="O3040" s="16"/>
      <c r="P3040" s="16"/>
    </row>
    <row r="3041" spans="1:16" s="11" customFormat="1" ht="15">
      <c r="A3041" s="17"/>
      <c r="B3041" s="17"/>
      <c r="C3041" s="34"/>
      <c r="D3041" s="34"/>
      <c r="I3041" s="16"/>
      <c r="L3041" s="16"/>
      <c r="O3041" s="16"/>
      <c r="P3041" s="16"/>
    </row>
    <row r="3042" spans="1:16" s="11" customFormat="1" ht="15">
      <c r="A3042" s="17"/>
      <c r="B3042" s="17"/>
      <c r="C3042" s="34"/>
      <c r="D3042" s="34"/>
      <c r="I3042" s="16"/>
      <c r="L3042" s="16"/>
      <c r="O3042" s="16"/>
      <c r="P3042" s="16"/>
    </row>
    <row r="3043" spans="1:16" s="11" customFormat="1" ht="15">
      <c r="A3043" s="17"/>
      <c r="B3043" s="17"/>
      <c r="C3043" s="34"/>
      <c r="D3043" s="34"/>
      <c r="I3043" s="16"/>
      <c r="L3043" s="16"/>
      <c r="O3043" s="16"/>
      <c r="P3043" s="16"/>
    </row>
    <row r="3044" spans="1:16" s="11" customFormat="1" ht="15">
      <c r="A3044" s="17"/>
      <c r="B3044" s="17"/>
      <c r="C3044" s="34"/>
      <c r="D3044" s="34"/>
      <c r="I3044" s="16"/>
      <c r="L3044" s="16"/>
      <c r="O3044" s="16"/>
      <c r="P3044" s="16"/>
    </row>
    <row r="3045" spans="1:16" s="11" customFormat="1" ht="15">
      <c r="A3045" s="17"/>
      <c r="B3045" s="17"/>
      <c r="C3045" s="34"/>
      <c r="D3045" s="34"/>
      <c r="I3045" s="16"/>
      <c r="L3045" s="16"/>
      <c r="O3045" s="16"/>
      <c r="P3045" s="16"/>
    </row>
    <row r="3046" spans="1:16" s="11" customFormat="1" ht="15">
      <c r="A3046" s="17"/>
      <c r="B3046" s="17"/>
      <c r="C3046" s="34"/>
      <c r="D3046" s="34"/>
      <c r="I3046" s="16"/>
      <c r="L3046" s="16"/>
      <c r="O3046" s="16"/>
      <c r="P3046" s="16"/>
    </row>
    <row r="3047" spans="1:16" s="11" customFormat="1" ht="15">
      <c r="A3047" s="17"/>
      <c r="B3047" s="17"/>
      <c r="C3047" s="34"/>
      <c r="D3047" s="34"/>
      <c r="I3047" s="16"/>
      <c r="L3047" s="16"/>
      <c r="O3047" s="16"/>
      <c r="P3047" s="16"/>
    </row>
    <row r="3048" spans="1:16" s="11" customFormat="1" ht="15">
      <c r="A3048" s="17"/>
      <c r="B3048" s="17"/>
      <c r="C3048" s="34"/>
      <c r="D3048" s="34"/>
      <c r="I3048" s="16"/>
      <c r="L3048" s="16"/>
      <c r="O3048" s="16"/>
      <c r="P3048" s="16"/>
    </row>
    <row r="3049" spans="1:16" s="11" customFormat="1" ht="15">
      <c r="A3049" s="17"/>
      <c r="B3049" s="17"/>
      <c r="C3049" s="34"/>
      <c r="D3049" s="34"/>
      <c r="I3049" s="16"/>
      <c r="L3049" s="16"/>
      <c r="O3049" s="16"/>
      <c r="P3049" s="16"/>
    </row>
    <row r="3050" spans="1:16" s="11" customFormat="1" ht="15">
      <c r="A3050" s="17"/>
      <c r="B3050" s="17"/>
      <c r="C3050" s="34"/>
      <c r="D3050" s="34"/>
      <c r="I3050" s="16"/>
      <c r="L3050" s="16"/>
      <c r="O3050" s="16"/>
      <c r="P3050" s="16"/>
    </row>
    <row r="3051" spans="1:16" s="11" customFormat="1" ht="15">
      <c r="A3051" s="17"/>
      <c r="B3051" s="17"/>
      <c r="C3051" s="34"/>
      <c r="D3051" s="34"/>
      <c r="I3051" s="16"/>
      <c r="L3051" s="16"/>
      <c r="O3051" s="16"/>
      <c r="P3051" s="16"/>
    </row>
    <row r="3052" spans="1:16" s="11" customFormat="1" ht="15">
      <c r="A3052" s="17"/>
      <c r="B3052" s="17"/>
      <c r="C3052" s="34"/>
      <c r="D3052" s="34"/>
      <c r="I3052" s="16"/>
      <c r="L3052" s="16"/>
      <c r="O3052" s="16"/>
      <c r="P3052" s="16"/>
    </row>
    <row r="3053" spans="1:16" s="11" customFormat="1" ht="15">
      <c r="A3053" s="17"/>
      <c r="B3053" s="17"/>
      <c r="C3053" s="34"/>
      <c r="D3053" s="34"/>
      <c r="I3053" s="16"/>
      <c r="L3053" s="16"/>
      <c r="O3053" s="16"/>
      <c r="P3053" s="16"/>
    </row>
    <row r="3054" spans="1:16" s="11" customFormat="1" ht="15">
      <c r="A3054" s="17"/>
      <c r="B3054" s="17"/>
      <c r="C3054" s="34"/>
      <c r="D3054" s="34"/>
      <c r="I3054" s="16"/>
      <c r="L3054" s="16"/>
      <c r="O3054" s="16"/>
      <c r="P3054" s="16"/>
    </row>
    <row r="3055" spans="1:16" s="11" customFormat="1" ht="15">
      <c r="A3055" s="17"/>
      <c r="B3055" s="17"/>
      <c r="C3055" s="34"/>
      <c r="D3055" s="34"/>
      <c r="I3055" s="16"/>
      <c r="L3055" s="16"/>
      <c r="O3055" s="16"/>
      <c r="P3055" s="16"/>
    </row>
    <row r="3056" spans="1:16" s="11" customFormat="1" ht="15">
      <c r="A3056" s="17"/>
      <c r="B3056" s="17"/>
      <c r="C3056" s="34"/>
      <c r="D3056" s="34"/>
      <c r="I3056" s="16"/>
      <c r="L3056" s="16"/>
      <c r="O3056" s="16"/>
      <c r="P3056" s="16"/>
    </row>
    <row r="3057" spans="1:16" s="11" customFormat="1" ht="15">
      <c r="A3057" s="17"/>
      <c r="B3057" s="17"/>
      <c r="C3057" s="34"/>
      <c r="D3057" s="34"/>
      <c r="I3057" s="16"/>
      <c r="L3057" s="16"/>
      <c r="O3057" s="16"/>
      <c r="P3057" s="16"/>
    </row>
    <row r="3058" spans="1:16" s="11" customFormat="1" ht="15">
      <c r="A3058" s="17"/>
      <c r="B3058" s="17"/>
      <c r="C3058" s="34"/>
      <c r="D3058" s="34"/>
      <c r="I3058" s="16"/>
      <c r="L3058" s="16"/>
      <c r="O3058" s="16"/>
      <c r="P3058" s="16"/>
    </row>
    <row r="3059" spans="1:16" s="11" customFormat="1" ht="15">
      <c r="A3059" s="17"/>
      <c r="B3059" s="17"/>
      <c r="C3059" s="34"/>
      <c r="D3059" s="34"/>
      <c r="I3059" s="16"/>
      <c r="L3059" s="16"/>
      <c r="O3059" s="16"/>
      <c r="P3059" s="16"/>
    </row>
    <row r="3060" spans="1:16" s="11" customFormat="1" ht="15">
      <c r="A3060" s="17"/>
      <c r="B3060" s="17"/>
      <c r="C3060" s="34"/>
      <c r="D3060" s="34"/>
      <c r="I3060" s="16"/>
      <c r="L3060" s="16"/>
      <c r="O3060" s="16"/>
      <c r="P3060" s="16"/>
    </row>
    <row r="3061" spans="1:16" s="11" customFormat="1" ht="15">
      <c r="A3061" s="17"/>
      <c r="B3061" s="17"/>
      <c r="C3061" s="34"/>
      <c r="D3061" s="34"/>
      <c r="I3061" s="16"/>
      <c r="L3061" s="16"/>
      <c r="O3061" s="16"/>
      <c r="P3061" s="16"/>
    </row>
  </sheetData>
  <sheetProtection/>
  <printOptions/>
  <pageMargins left="0.75" right="0.5" top="1" bottom="0.75" header="0.5" footer="0.5"/>
  <pageSetup firstPageNumber="1" useFirstPageNumber="1" horizontalDpi="600" verticalDpi="600" orientation="landscape" scale="75"/>
  <headerFooter alignWithMargins="0">
    <oddHeader>&amp;C&amp;"Arial,Bold"&amp;14&amp;K000000Agricultural Technology and Mechanical Systems Career Development Event
2015</oddHeader>
    <oddFooter>&amp;CPage &amp;P</oddFooter>
  </headerFooter>
  <rowBreaks count="6" manualBreakCount="6">
    <brk id="21" max="16" man="1"/>
    <brk id="41" max="16" man="1"/>
    <brk id="61" max="16" man="1"/>
    <brk id="81" max="16" man="1"/>
    <brk id="101" max="16" man="1"/>
    <brk id="12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10" sqref="E10"/>
    </sheetView>
  </sheetViews>
  <sheetFormatPr defaultColWidth="8.8515625" defaultRowHeight="12.75"/>
  <sheetData>
    <row r="1" spans="1:5" ht="15.75">
      <c r="A1" s="1" t="s">
        <v>15</v>
      </c>
      <c r="B1" s="2"/>
      <c r="C1" s="2"/>
      <c r="D1" s="3"/>
      <c r="E1" s="3"/>
    </row>
    <row r="2" spans="1:3" ht="12.75">
      <c r="A2" s="4" t="s">
        <v>12</v>
      </c>
      <c r="B2" s="5" t="s">
        <v>13</v>
      </c>
      <c r="C2" s="5" t="s">
        <v>14</v>
      </c>
    </row>
    <row r="3" spans="1:3" ht="12.75">
      <c r="A3">
        <f>INDEX('[1]General'!A6:A6,1,1)</f>
        <v>0</v>
      </c>
      <c r="B3" s="6">
        <f>INDEX('[1]General'!M6:M6,1,1)</f>
        <v>0</v>
      </c>
      <c r="C3" s="6">
        <f aca="true" t="shared" si="0" ref="C3:C25">RANK(B3,$B$3:$B$55)</f>
        <v>1</v>
      </c>
    </row>
    <row r="4" spans="1:3" ht="12.75">
      <c r="A4">
        <f>INDEX('[1]General'!A10:A10,1,1)</f>
        <v>0</v>
      </c>
      <c r="B4" s="6">
        <f>INDEX('[1]General'!M10:M10,1,1)</f>
        <v>0</v>
      </c>
      <c r="C4" s="6">
        <f t="shared" si="0"/>
        <v>1</v>
      </c>
    </row>
    <row r="5" spans="1:3" ht="12.75">
      <c r="A5">
        <f>INDEX('[1]General'!A14:A14,1,1)</f>
        <v>0</v>
      </c>
      <c r="B5" s="6">
        <f>INDEX('[1]General'!M14:M14,1,1)</f>
        <v>0</v>
      </c>
      <c r="C5" s="6">
        <f t="shared" si="0"/>
        <v>1</v>
      </c>
    </row>
    <row r="6" spans="1:3" ht="12.75">
      <c r="A6">
        <f>INDEX('[1]General'!A18:A18,1,1)</f>
        <v>0</v>
      </c>
      <c r="B6" s="6">
        <f>INDEX('[1]General'!M18:M18,1,1)</f>
        <v>0</v>
      </c>
      <c r="C6" s="6">
        <f t="shared" si="0"/>
        <v>1</v>
      </c>
    </row>
    <row r="7" spans="1:3" ht="12.75">
      <c r="A7">
        <f>INDEX('[1]General'!A22:A22,1,1)</f>
        <v>0</v>
      </c>
      <c r="B7" s="6">
        <f>INDEX('[1]General'!M22:M22,1,1)</f>
        <v>0</v>
      </c>
      <c r="C7" s="6">
        <f t="shared" si="0"/>
        <v>1</v>
      </c>
    </row>
    <row r="8" spans="1:3" ht="12.75">
      <c r="A8">
        <f>INDEX('[1]General'!A26:A26,1,1)</f>
        <v>0</v>
      </c>
      <c r="B8" s="6">
        <f>INDEX('[1]General'!M26:M26,1,1)</f>
        <v>0</v>
      </c>
      <c r="C8" s="6">
        <f t="shared" si="0"/>
        <v>1</v>
      </c>
    </row>
    <row r="9" spans="1:3" ht="12.75">
      <c r="A9">
        <f>INDEX('[1]General'!A30:A30,1,1)</f>
        <v>0</v>
      </c>
      <c r="B9" s="6">
        <f>INDEX('[1]General'!M30:M30,1,1)</f>
        <v>0</v>
      </c>
      <c r="C9" s="6">
        <f t="shared" si="0"/>
        <v>1</v>
      </c>
    </row>
    <row r="10" spans="1:3" ht="12.75">
      <c r="A10">
        <f>INDEX('[1]General'!A34:A34,1,1)</f>
        <v>0</v>
      </c>
      <c r="B10" s="6">
        <f>INDEX('[1]General'!M34:M34,1,1)</f>
        <v>0</v>
      </c>
      <c r="C10" s="6">
        <f t="shared" si="0"/>
        <v>1</v>
      </c>
    </row>
    <row r="11" spans="1:3" ht="12.75">
      <c r="A11">
        <f>INDEX('[1]General'!A38:A38,1,1)</f>
        <v>0</v>
      </c>
      <c r="B11" s="6">
        <f>INDEX('[1]General'!M38:M38,1,1)</f>
        <v>0</v>
      </c>
      <c r="C11" s="6">
        <f t="shared" si="0"/>
        <v>1</v>
      </c>
    </row>
    <row r="12" spans="1:3" ht="12.75">
      <c r="A12">
        <f>INDEX('[1]General'!A42:A42,1,1)</f>
        <v>0</v>
      </c>
      <c r="B12" s="6">
        <f>INDEX('[1]General'!M42:M42,1,1)</f>
        <v>0</v>
      </c>
      <c r="C12" s="6">
        <f t="shared" si="0"/>
        <v>1</v>
      </c>
    </row>
    <row r="13" spans="1:3" ht="12.75">
      <c r="A13">
        <f>INDEX('[1]General'!A46:A46,1,1)</f>
        <v>0</v>
      </c>
      <c r="B13" s="6">
        <f>INDEX('[1]General'!M46:M46,1,1)</f>
        <v>0</v>
      </c>
      <c r="C13" s="6">
        <f t="shared" si="0"/>
        <v>1</v>
      </c>
    </row>
    <row r="14" spans="1:3" ht="12.75">
      <c r="A14">
        <f>INDEX('[1]General'!A50:A5023,1,1)</f>
        <v>0</v>
      </c>
      <c r="B14" s="6">
        <f>INDEX('[1]General'!M50:M5023,1,1)</f>
        <v>0</v>
      </c>
      <c r="C14" s="6">
        <f t="shared" si="0"/>
        <v>1</v>
      </c>
    </row>
    <row r="15" spans="1:3" ht="12.75">
      <c r="A15">
        <f>INDEX('[1]General'!A54:A54,1,1)</f>
        <v>0</v>
      </c>
      <c r="B15" s="6">
        <f>INDEX('[1]General'!M54:M54,1,1)</f>
        <v>0</v>
      </c>
      <c r="C15" s="6">
        <f t="shared" si="0"/>
        <v>1</v>
      </c>
    </row>
    <row r="16" spans="1:3" ht="12.75">
      <c r="A16">
        <f>INDEX('[1]General'!A58:A58,1,1)</f>
        <v>0</v>
      </c>
      <c r="B16" s="6">
        <f>INDEX('[1]General'!M58:M58,1,1)</f>
        <v>0</v>
      </c>
      <c r="C16" s="6">
        <f>RANK(B16,$B$3:$B$55)</f>
        <v>1</v>
      </c>
    </row>
    <row r="17" spans="1:3" ht="12.75">
      <c r="A17">
        <f>INDEX('[1]General'!A62:A62,1,1)</f>
        <v>0</v>
      </c>
      <c r="B17" s="6">
        <f>INDEX('[1]General'!M62:M62,1,1)</f>
        <v>0</v>
      </c>
      <c r="C17" s="6">
        <f t="shared" si="0"/>
        <v>1</v>
      </c>
    </row>
    <row r="18" spans="1:3" ht="12.75">
      <c r="A18">
        <f>INDEX('[1]General'!A66:A66,1,1)</f>
        <v>0</v>
      </c>
      <c r="B18" s="6">
        <f>INDEX('[1]General'!M66:M66,1,1)</f>
        <v>0</v>
      </c>
      <c r="C18" s="6">
        <f>RANK(B18,$B$3:$B$55)</f>
        <v>1</v>
      </c>
    </row>
    <row r="19" spans="1:3" ht="12.75">
      <c r="A19">
        <f>INDEX('[1]General'!A70:A70,1,1)</f>
        <v>0</v>
      </c>
      <c r="B19" s="6">
        <f>INDEX('[1]General'!M70:M70,1,1)</f>
        <v>0</v>
      </c>
      <c r="C19" s="6">
        <f t="shared" si="0"/>
        <v>1</v>
      </c>
    </row>
    <row r="20" spans="1:3" ht="12.75">
      <c r="A20">
        <f>INDEX('[1]General'!A74:A74,1,1)</f>
        <v>0</v>
      </c>
      <c r="B20" s="6">
        <f>INDEX('[1]General'!M74:M74,1,1)</f>
        <v>0</v>
      </c>
      <c r="C20" s="6">
        <f t="shared" si="0"/>
        <v>1</v>
      </c>
    </row>
    <row r="21" spans="1:3" ht="12.75">
      <c r="A21">
        <f>INDEX('[1]General'!A78:A78,1,1)</f>
        <v>0</v>
      </c>
      <c r="B21" s="6">
        <f>INDEX('[1]General'!M78:M78,1,1)</f>
        <v>0</v>
      </c>
      <c r="C21" s="6">
        <f t="shared" si="0"/>
        <v>1</v>
      </c>
    </row>
    <row r="22" spans="1:3" ht="12.75">
      <c r="A22">
        <f>INDEX('[1]General'!A82:A82,1,1)</f>
        <v>0</v>
      </c>
      <c r="B22" s="6">
        <f>INDEX('[1]General'!M82:M82,1,1)</f>
        <v>0</v>
      </c>
      <c r="C22" s="6">
        <f t="shared" si="0"/>
        <v>1</v>
      </c>
    </row>
    <row r="23" spans="1:3" ht="12.75">
      <c r="A23">
        <f>INDEX('[1]General'!A86:A86,1,1)</f>
        <v>0</v>
      </c>
      <c r="B23" s="6">
        <f>INDEX('[1]General'!M86:M86,1,1)</f>
        <v>0</v>
      </c>
      <c r="C23" s="6">
        <f t="shared" si="0"/>
        <v>1</v>
      </c>
    </row>
    <row r="24" spans="1:3" ht="12.75">
      <c r="A24">
        <f>INDEX('[1]General'!A90:A90,1,1)</f>
        <v>0</v>
      </c>
      <c r="B24" s="6">
        <f>INDEX('[1]General'!M90:M90,1,1)</f>
        <v>0</v>
      </c>
      <c r="C24" s="6">
        <f t="shared" si="0"/>
        <v>1</v>
      </c>
    </row>
    <row r="25" spans="1:3" ht="12.75">
      <c r="A25">
        <f>INDEX('[1]General'!A94:A94,1,1)</f>
        <v>0</v>
      </c>
      <c r="B25" s="6">
        <f>INDEX('[1]General'!M94:M94,1,1)</f>
        <v>0</v>
      </c>
      <c r="C25" s="6">
        <f t="shared" si="0"/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selection activeCell="A9" sqref="A9"/>
    </sheetView>
  </sheetViews>
  <sheetFormatPr defaultColWidth="8.8515625" defaultRowHeight="12.75"/>
  <sheetData>
    <row r="1" spans="1:4" ht="18">
      <c r="A1" s="7" t="s">
        <v>16</v>
      </c>
      <c r="B1" s="7"/>
      <c r="C1" s="7"/>
      <c r="D1" s="7"/>
    </row>
    <row r="2" spans="1:4" ht="15.75">
      <c r="A2" s="8" t="s">
        <v>15</v>
      </c>
      <c r="B2" s="8"/>
      <c r="C2" s="8"/>
      <c r="D2" s="8"/>
    </row>
    <row r="3" spans="1:4" ht="15.75">
      <c r="A3" s="8"/>
      <c r="B3" s="8"/>
      <c r="C3" s="8"/>
      <c r="D3" s="8"/>
    </row>
    <row r="4" spans="1:4" ht="12.75">
      <c r="A4" s="9" t="s">
        <v>17</v>
      </c>
      <c r="B4" s="9" t="s">
        <v>0</v>
      </c>
      <c r="C4" s="9" t="s">
        <v>13</v>
      </c>
      <c r="D4" s="9" t="s">
        <v>14</v>
      </c>
    </row>
    <row r="5" spans="1:4" ht="12.75">
      <c r="A5">
        <f>INDEX('[1]General'!B7:B7,1,1)</f>
        <v>0</v>
      </c>
      <c r="B5">
        <f>INDEX('[1]General'!A7:A7,1,1)</f>
        <v>0</v>
      </c>
      <c r="C5">
        <f>INDEX('[1]General'!I7:I7,1,1)</f>
        <v>0</v>
      </c>
      <c r="D5">
        <f aca="true" t="shared" si="0" ref="D5:D64">RANK(C5,$C$5:$C$220)</f>
        <v>1</v>
      </c>
    </row>
    <row r="6" spans="1:4" ht="12.75">
      <c r="A6">
        <f>INDEX('[1]General'!B9:B9,1,1)</f>
        <v>0</v>
      </c>
      <c r="B6">
        <f>INDEX('[1]General'!A9:A9,1,1)</f>
        <v>0</v>
      </c>
      <c r="C6">
        <f>INDEX('[1]General'!I9:I9,1,1)</f>
        <v>0</v>
      </c>
      <c r="D6">
        <f t="shared" si="0"/>
        <v>1</v>
      </c>
    </row>
    <row r="7" spans="1:4" ht="12.75">
      <c r="A7">
        <f>INDEX('[1]General'!B8:B8,1,1)</f>
        <v>0</v>
      </c>
      <c r="B7">
        <f>INDEX('[1]General'!A8:A8,1,1)</f>
        <v>0</v>
      </c>
      <c r="C7">
        <f>INDEX('[1]General'!I8:I8,1,1)</f>
        <v>0</v>
      </c>
      <c r="D7">
        <f t="shared" si="0"/>
        <v>1</v>
      </c>
    </row>
    <row r="8" spans="1:4" ht="12.75">
      <c r="A8">
        <f>INDEX('[1]General'!B6:B6,1,1)</f>
        <v>0</v>
      </c>
      <c r="B8">
        <f>INDEX('[1]General'!A6:A6,1,1)</f>
        <v>0</v>
      </c>
      <c r="C8">
        <f>INDEX('[1]General'!I6:I6,1,1)</f>
        <v>0</v>
      </c>
      <c r="D8">
        <f t="shared" si="0"/>
        <v>1</v>
      </c>
    </row>
    <row r="9" spans="1:4" ht="12.75">
      <c r="A9">
        <f>INDEX('[1]General'!B13:B13,1,1)</f>
        <v>0</v>
      </c>
      <c r="B9">
        <f>INDEX('[1]General'!A13:A13,1,1)</f>
        <v>0</v>
      </c>
      <c r="C9">
        <f>INDEX('[1]General'!I13:I13,1,1)</f>
        <v>0</v>
      </c>
      <c r="D9">
        <f t="shared" si="0"/>
        <v>1</v>
      </c>
    </row>
    <row r="10" spans="1:4" ht="12.75">
      <c r="A10">
        <f>INDEX('[1]General'!B12:B12,1,1)</f>
        <v>0</v>
      </c>
      <c r="B10">
        <f>INDEX('[1]General'!A12:A12,1,1)</f>
        <v>0</v>
      </c>
      <c r="C10">
        <f>INDEX('[1]General'!I12:I12,1,1)</f>
        <v>0</v>
      </c>
      <c r="D10">
        <f t="shared" si="0"/>
        <v>1</v>
      </c>
    </row>
    <row r="11" spans="1:4" ht="12.75">
      <c r="A11">
        <f>INDEX('[1]General'!B11:B11,1,1)</f>
        <v>0</v>
      </c>
      <c r="B11">
        <f>INDEX('[1]General'!A11:A11,1,1)</f>
        <v>0</v>
      </c>
      <c r="C11">
        <f>INDEX('[1]General'!I11:I11,1,1)</f>
        <v>0</v>
      </c>
      <c r="D11">
        <f t="shared" si="0"/>
        <v>1</v>
      </c>
    </row>
    <row r="12" spans="1:4" ht="12.75">
      <c r="A12">
        <f>INDEX('[1]General'!B10:B10,1,1)</f>
        <v>0</v>
      </c>
      <c r="B12">
        <f>INDEX('[1]General'!A10:A10,1,1)</f>
        <v>0</v>
      </c>
      <c r="C12">
        <f>INDEX('[1]General'!I10:I10,1,1)</f>
        <v>0</v>
      </c>
      <c r="D12">
        <f t="shared" si="0"/>
        <v>1</v>
      </c>
    </row>
    <row r="13" spans="1:4" ht="12.75">
      <c r="A13">
        <f>INDEX('[1]General'!B17:B17,1,1)</f>
        <v>0</v>
      </c>
      <c r="B13">
        <f>INDEX('[1]General'!A17:A17,1,1)</f>
        <v>0</v>
      </c>
      <c r="C13">
        <f>INDEX('[1]General'!I17:I17,1,1)</f>
        <v>0</v>
      </c>
      <c r="D13">
        <f t="shared" si="0"/>
        <v>1</v>
      </c>
    </row>
    <row r="14" spans="1:4" ht="12.75">
      <c r="A14">
        <f>INDEX('[1]General'!B14:B14,1,1)</f>
        <v>0</v>
      </c>
      <c r="B14">
        <f>INDEX('[1]General'!A14:A14,1,1)</f>
        <v>0</v>
      </c>
      <c r="C14">
        <f>INDEX('[1]General'!I14:I14,1,1)</f>
        <v>0</v>
      </c>
      <c r="D14">
        <f t="shared" si="0"/>
        <v>1</v>
      </c>
    </row>
    <row r="15" spans="1:4" ht="12.75">
      <c r="A15">
        <f>INDEX('[1]General'!B15:B15,1,1)</f>
        <v>0</v>
      </c>
      <c r="B15">
        <f>INDEX('[1]General'!A15:A15,1,1)</f>
        <v>0</v>
      </c>
      <c r="C15">
        <f>INDEX('[1]General'!I15:I15,1,1)</f>
        <v>0</v>
      </c>
      <c r="D15">
        <f t="shared" si="0"/>
        <v>1</v>
      </c>
    </row>
    <row r="16" spans="1:4" ht="12.75">
      <c r="A16">
        <f>INDEX('[1]General'!B16:B16,1,1)</f>
        <v>0</v>
      </c>
      <c r="B16">
        <f>INDEX('[1]General'!A16:A16,1,1)</f>
        <v>0</v>
      </c>
      <c r="C16">
        <f>INDEX('[1]General'!I16:I16,1,1)</f>
        <v>0</v>
      </c>
      <c r="D16">
        <f t="shared" si="0"/>
        <v>1</v>
      </c>
    </row>
    <row r="17" spans="1:4" ht="12.75">
      <c r="A17">
        <f>INDEX('[1]General'!B19:B19,1,1)</f>
        <v>0</v>
      </c>
      <c r="B17">
        <f>INDEX('[1]General'!A19:A19,1,1)</f>
        <v>0</v>
      </c>
      <c r="C17">
        <f>INDEX('[1]General'!I19:I19,1,1)</f>
        <v>0</v>
      </c>
      <c r="D17">
        <f t="shared" si="0"/>
        <v>1</v>
      </c>
    </row>
    <row r="18" spans="1:4" ht="12.75">
      <c r="A18">
        <f>INDEX('[1]General'!B20:B20,1,1)</f>
        <v>0</v>
      </c>
      <c r="B18">
        <f>INDEX('[1]General'!A20:A20,1,1)</f>
        <v>0</v>
      </c>
      <c r="C18">
        <f>INDEX('[1]General'!I20:I20,1,1)</f>
        <v>0</v>
      </c>
      <c r="D18">
        <f t="shared" si="0"/>
        <v>1</v>
      </c>
    </row>
    <row r="19" spans="1:4" ht="12.75">
      <c r="A19">
        <f>INDEX('[1]General'!B18:B18,1,1)</f>
        <v>0</v>
      </c>
      <c r="B19">
        <f>INDEX('[1]General'!A18:A18,1,1)</f>
        <v>0</v>
      </c>
      <c r="C19">
        <f>INDEX('[1]General'!I18:I18,1,1)</f>
        <v>0</v>
      </c>
      <c r="D19">
        <f t="shared" si="0"/>
        <v>1</v>
      </c>
    </row>
    <row r="20" spans="1:4" ht="12.75">
      <c r="A20">
        <f>INDEX('[1]General'!B21:B21,1,1)</f>
        <v>0</v>
      </c>
      <c r="B20">
        <f>INDEX('[1]General'!A21:A21,1,1)</f>
        <v>0</v>
      </c>
      <c r="C20">
        <f>INDEX('[1]General'!I21:I21,1,1)</f>
        <v>0</v>
      </c>
      <c r="D20">
        <f t="shared" si="0"/>
        <v>1</v>
      </c>
    </row>
    <row r="21" spans="1:4" ht="12.75">
      <c r="A21">
        <f>INDEX('[1]General'!B24:B24,1,1)</f>
        <v>0</v>
      </c>
      <c r="B21">
        <f>INDEX('[1]General'!A24:A24,1,1)</f>
        <v>0</v>
      </c>
      <c r="C21">
        <f>INDEX('[1]General'!I24:I24,1,1)</f>
        <v>0</v>
      </c>
      <c r="D21">
        <f t="shared" si="0"/>
        <v>1</v>
      </c>
    </row>
    <row r="22" spans="1:4" ht="12.75">
      <c r="A22">
        <f>INDEX('[1]General'!B25:B25,1,1)</f>
        <v>0</v>
      </c>
      <c r="B22">
        <f>INDEX('[1]General'!A25:A25,1,1)</f>
        <v>0</v>
      </c>
      <c r="C22">
        <f>INDEX('[1]General'!I25:I25,1,1)</f>
        <v>0</v>
      </c>
      <c r="D22">
        <f t="shared" si="0"/>
        <v>1</v>
      </c>
    </row>
    <row r="23" spans="1:4" ht="12.75">
      <c r="A23">
        <f>INDEX('[1]General'!B22:B22,1,1)</f>
        <v>0</v>
      </c>
      <c r="B23">
        <f>INDEX('[1]General'!A22:A22,1,1)</f>
        <v>0</v>
      </c>
      <c r="C23">
        <f>INDEX('[1]General'!I22:I22,1,1)</f>
        <v>0</v>
      </c>
      <c r="D23">
        <f t="shared" si="0"/>
        <v>1</v>
      </c>
    </row>
    <row r="24" spans="1:4" ht="12.75">
      <c r="A24">
        <f>INDEX('[1]General'!B23:B23,1,1)</f>
        <v>0</v>
      </c>
      <c r="B24">
        <f>INDEX('[1]General'!A23:A23,1,1)</f>
        <v>0</v>
      </c>
      <c r="C24">
        <f>INDEX('[1]General'!I23:I23,1,1)</f>
        <v>0</v>
      </c>
      <c r="D24">
        <f t="shared" si="0"/>
        <v>1</v>
      </c>
    </row>
    <row r="25" spans="1:4" ht="12.75">
      <c r="A25">
        <f>INDEX('[1]General'!B29:B29,1,1)</f>
        <v>0</v>
      </c>
      <c r="B25">
        <f>INDEX('[1]General'!A29:A29,1,1)</f>
        <v>0</v>
      </c>
      <c r="C25">
        <f>INDEX('[1]General'!I29:I29,1,1)</f>
        <v>0</v>
      </c>
      <c r="D25">
        <f t="shared" si="0"/>
        <v>1</v>
      </c>
    </row>
    <row r="26" spans="1:4" ht="12.75">
      <c r="A26">
        <f>INDEX('[1]General'!B26:B26,1,1)</f>
        <v>0</v>
      </c>
      <c r="B26">
        <f>INDEX('[1]General'!A26:A26,1,1)</f>
        <v>0</v>
      </c>
      <c r="C26">
        <f>INDEX('[1]General'!I26:I26,1,1)</f>
        <v>0</v>
      </c>
      <c r="D26">
        <f t="shared" si="0"/>
        <v>1</v>
      </c>
    </row>
    <row r="27" spans="1:4" ht="12.75">
      <c r="A27">
        <f>INDEX('[1]General'!B27:B27,1,1)</f>
        <v>0</v>
      </c>
      <c r="B27">
        <f>INDEX('[1]General'!A27:A27,1,1)</f>
        <v>0</v>
      </c>
      <c r="C27">
        <f>INDEX('[1]General'!I27:I27,1,1)</f>
        <v>0</v>
      </c>
      <c r="D27">
        <f t="shared" si="0"/>
        <v>1</v>
      </c>
    </row>
    <row r="28" spans="1:4" ht="12.75">
      <c r="A28">
        <f>INDEX('[1]General'!B28:B28,1,1)</f>
        <v>0</v>
      </c>
      <c r="B28">
        <f>INDEX('[1]General'!A28:A28,1,1)</f>
        <v>0</v>
      </c>
      <c r="C28">
        <f>INDEX('[1]General'!I28:I28,1,1)</f>
        <v>0</v>
      </c>
      <c r="D28">
        <f t="shared" si="0"/>
        <v>1</v>
      </c>
    </row>
    <row r="29" spans="1:4" ht="12.75">
      <c r="A29">
        <f>INDEX('[1]General'!B31:B31,1,1)</f>
        <v>0</v>
      </c>
      <c r="B29">
        <f>INDEX('[1]General'!A31:A31,1,1)</f>
        <v>0</v>
      </c>
      <c r="C29">
        <f>INDEX('[1]General'!I31:I31,1,1)</f>
        <v>0</v>
      </c>
      <c r="D29">
        <f t="shared" si="0"/>
        <v>1</v>
      </c>
    </row>
    <row r="30" spans="1:4" ht="12.75">
      <c r="A30">
        <f>INDEX('[1]General'!B30:B30,1,1)</f>
        <v>0</v>
      </c>
      <c r="B30">
        <f>INDEX('[1]General'!A30:A30,1,1)</f>
        <v>0</v>
      </c>
      <c r="C30">
        <f>INDEX('[1]General'!I30:I30,1,1)</f>
        <v>0</v>
      </c>
      <c r="D30">
        <f t="shared" si="0"/>
        <v>1</v>
      </c>
    </row>
    <row r="31" spans="1:4" ht="12.75">
      <c r="A31">
        <f>INDEX('[1]General'!B33:B33,1,1)</f>
        <v>0</v>
      </c>
      <c r="B31">
        <f>INDEX('[1]General'!A33:A33,1,1)</f>
        <v>0</v>
      </c>
      <c r="C31">
        <f>INDEX('[1]General'!I33:I33,1,1)</f>
        <v>0</v>
      </c>
      <c r="D31">
        <f t="shared" si="0"/>
        <v>1</v>
      </c>
    </row>
    <row r="32" spans="1:4" ht="12.75">
      <c r="A32">
        <f>INDEX('[1]General'!B32:B32,1,1)</f>
        <v>0</v>
      </c>
      <c r="B32">
        <f>INDEX('[1]General'!A32:A32,1,1)</f>
        <v>0</v>
      </c>
      <c r="C32">
        <f>INDEX('[1]General'!I32:I32,1,1)</f>
        <v>0</v>
      </c>
      <c r="D32">
        <f t="shared" si="0"/>
        <v>1</v>
      </c>
    </row>
    <row r="33" spans="1:4" ht="12.75">
      <c r="A33">
        <f>INDEX('[1]General'!B34:B34,1,1)</f>
        <v>0</v>
      </c>
      <c r="B33">
        <f>INDEX('[1]General'!A34:A34,1,1)</f>
        <v>0</v>
      </c>
      <c r="C33">
        <f>INDEX('[1]General'!I34:I34,1,1)</f>
        <v>0</v>
      </c>
      <c r="D33">
        <f t="shared" si="0"/>
        <v>1</v>
      </c>
    </row>
    <row r="34" spans="1:4" ht="12.75">
      <c r="A34">
        <f>INDEX('[1]General'!B35:B35,1,1)</f>
        <v>0</v>
      </c>
      <c r="B34">
        <f>INDEX('[1]General'!A35:A35,1,1)</f>
        <v>0</v>
      </c>
      <c r="C34">
        <f>INDEX('[1]General'!I35:I35,1,1)</f>
        <v>0</v>
      </c>
      <c r="D34">
        <f t="shared" si="0"/>
        <v>1</v>
      </c>
    </row>
    <row r="35" spans="1:4" ht="12.75">
      <c r="A35">
        <f>INDEX('[1]General'!B37:B37,1,1)</f>
        <v>0</v>
      </c>
      <c r="B35">
        <f>INDEX('[1]General'!A37:A37,1,1)</f>
        <v>0</v>
      </c>
      <c r="C35">
        <f>INDEX('[1]General'!I37:I37,1,1)</f>
        <v>0</v>
      </c>
      <c r="D35">
        <f t="shared" si="0"/>
        <v>1</v>
      </c>
    </row>
    <row r="36" spans="1:4" ht="12.75">
      <c r="A36">
        <f>INDEX('[1]General'!B36:B36,1,1)</f>
        <v>0</v>
      </c>
      <c r="B36">
        <f>INDEX('[1]General'!A36:A36,1,1)</f>
        <v>0</v>
      </c>
      <c r="C36">
        <f>INDEX('[1]General'!I36:I36,1,1)</f>
        <v>0</v>
      </c>
      <c r="D36">
        <f t="shared" si="0"/>
        <v>1</v>
      </c>
    </row>
    <row r="37" spans="1:4" ht="12.75">
      <c r="A37">
        <f>INDEX('[1]General'!B41:B41,1,1)</f>
        <v>0</v>
      </c>
      <c r="B37">
        <f>INDEX('[1]General'!A41:A41,1,1)</f>
        <v>0</v>
      </c>
      <c r="C37">
        <f>INDEX('[1]General'!I41:I41,1,1)</f>
        <v>0</v>
      </c>
      <c r="D37">
        <f t="shared" si="0"/>
        <v>1</v>
      </c>
    </row>
    <row r="38" spans="1:4" ht="12.75">
      <c r="A38">
        <f>INDEX('[1]General'!B40:B40,1,1)</f>
        <v>0</v>
      </c>
      <c r="B38">
        <f>INDEX('[1]General'!A40:A40,1,1)</f>
        <v>0</v>
      </c>
      <c r="C38">
        <f>INDEX('[1]General'!I40:I40,1,1)</f>
        <v>0</v>
      </c>
      <c r="D38">
        <f t="shared" si="0"/>
        <v>1</v>
      </c>
    </row>
    <row r="39" spans="1:4" ht="12.75">
      <c r="A39">
        <f>INDEX('[1]General'!B39:B39,1,1)</f>
        <v>0</v>
      </c>
      <c r="B39">
        <f>INDEX('[1]General'!A39:A39,1,1)</f>
        <v>0</v>
      </c>
      <c r="C39">
        <f>INDEX('[1]General'!I39:I39,1,1)</f>
        <v>0</v>
      </c>
      <c r="D39">
        <f t="shared" si="0"/>
        <v>1</v>
      </c>
    </row>
    <row r="40" spans="1:4" ht="12.75">
      <c r="A40">
        <f>INDEX('[1]General'!B38:B38,1,1)</f>
        <v>0</v>
      </c>
      <c r="B40">
        <f>INDEX('[1]General'!A38:A38,1,1)</f>
        <v>0</v>
      </c>
      <c r="C40">
        <f>INDEX('[1]General'!I38:I38,1,1)</f>
        <v>0</v>
      </c>
      <c r="D40">
        <f t="shared" si="0"/>
        <v>1</v>
      </c>
    </row>
    <row r="41" spans="1:4" ht="12.75">
      <c r="A41">
        <f>INDEX('[1]General'!B43:B43,1,1)</f>
        <v>0</v>
      </c>
      <c r="B41">
        <f>INDEX('[1]General'!A43:A43,1,1)</f>
        <v>0</v>
      </c>
      <c r="C41">
        <f>INDEX('[1]General'!I43:I43,1,1)</f>
        <v>0</v>
      </c>
      <c r="D41">
        <f t="shared" si="0"/>
        <v>1</v>
      </c>
    </row>
    <row r="42" spans="1:4" ht="12.75">
      <c r="A42">
        <f>INDEX('[1]General'!B42:B42,1,1)</f>
        <v>0</v>
      </c>
      <c r="B42">
        <f>INDEX('[1]General'!A42:A42,1,1)</f>
        <v>0</v>
      </c>
      <c r="C42">
        <f>INDEX('[1]General'!I42:I42,1,1)</f>
        <v>0</v>
      </c>
      <c r="D42">
        <f t="shared" si="0"/>
        <v>1</v>
      </c>
    </row>
    <row r="43" spans="1:4" ht="12.75">
      <c r="A43">
        <f>INDEX('[1]General'!B45:B45,1,1)</f>
        <v>0</v>
      </c>
      <c r="B43">
        <f>INDEX('[1]General'!A45:A45,1,1)</f>
        <v>0</v>
      </c>
      <c r="C43">
        <f>INDEX('[1]General'!I45:I45,1,1)</f>
        <v>0</v>
      </c>
      <c r="D43">
        <f t="shared" si="0"/>
        <v>1</v>
      </c>
    </row>
    <row r="44" spans="1:4" ht="12.75">
      <c r="A44">
        <f>INDEX('[1]General'!B44:B44,1,1)</f>
        <v>0</v>
      </c>
      <c r="B44">
        <f>INDEX('[1]General'!A44:A44,1,1)</f>
        <v>0</v>
      </c>
      <c r="C44">
        <f>INDEX('[1]General'!I44:I44,1,1)</f>
        <v>0</v>
      </c>
      <c r="D44">
        <f t="shared" si="0"/>
        <v>1</v>
      </c>
    </row>
    <row r="45" spans="1:4" ht="12.75">
      <c r="A45">
        <f>INDEX('[1]General'!B48:B48,1,1)</f>
        <v>0</v>
      </c>
      <c r="B45">
        <f>INDEX('[1]General'!A48:A48,1,1)</f>
        <v>0</v>
      </c>
      <c r="C45">
        <f>INDEX('[1]General'!I48:I48,1,1)</f>
        <v>0</v>
      </c>
      <c r="D45">
        <f t="shared" si="0"/>
        <v>1</v>
      </c>
    </row>
    <row r="46" spans="1:4" ht="12.75">
      <c r="A46">
        <f>INDEX('[1]General'!B49:B49,1,1)</f>
        <v>0</v>
      </c>
      <c r="B46">
        <f>INDEX('[1]General'!A49:A49,1,1)</f>
        <v>0</v>
      </c>
      <c r="C46">
        <f>INDEX('[1]General'!I49:I49,1,1)</f>
        <v>0</v>
      </c>
      <c r="D46">
        <f t="shared" si="0"/>
        <v>1</v>
      </c>
    </row>
    <row r="47" spans="1:4" ht="12.75">
      <c r="A47">
        <f>INDEX('[1]General'!B46:B46,1,1)</f>
        <v>0</v>
      </c>
      <c r="B47">
        <f>INDEX('[1]General'!A46:A46,1,1)</f>
        <v>0</v>
      </c>
      <c r="C47">
        <f>INDEX('[1]General'!I46:I46,1,1)</f>
        <v>0</v>
      </c>
      <c r="D47">
        <f t="shared" si="0"/>
        <v>1</v>
      </c>
    </row>
    <row r="48" spans="1:4" ht="12.75">
      <c r="A48">
        <f>INDEX('[1]General'!B47:B47,1,1)</f>
        <v>0</v>
      </c>
      <c r="B48">
        <f>INDEX('[1]General'!A47:A47,1,1)</f>
        <v>0</v>
      </c>
      <c r="C48">
        <f>INDEX('[1]General'!I47:I47,1,1)</f>
        <v>0</v>
      </c>
      <c r="D48">
        <f t="shared" si="0"/>
        <v>1</v>
      </c>
    </row>
    <row r="49" spans="1:4" ht="12.75">
      <c r="A49">
        <f>INDEX('[1]General'!B53:B53,1,1)</f>
        <v>0</v>
      </c>
      <c r="B49">
        <f>INDEX('[1]General'!A53:A53,1,1)</f>
        <v>0</v>
      </c>
      <c r="C49">
        <f>INDEX('[1]General'!I53:I53,1,1)</f>
        <v>0</v>
      </c>
      <c r="D49">
        <f t="shared" si="0"/>
        <v>1</v>
      </c>
    </row>
    <row r="50" spans="1:4" ht="12.75">
      <c r="A50">
        <f>INDEX('[1]General'!B52:B52,1,1)</f>
        <v>0</v>
      </c>
      <c r="B50">
        <f>INDEX('[1]General'!A52:A52,1,1)</f>
        <v>0</v>
      </c>
      <c r="C50">
        <f>INDEX('[1]General'!I52:I52,1,1)</f>
        <v>0</v>
      </c>
      <c r="D50">
        <f t="shared" si="0"/>
        <v>1</v>
      </c>
    </row>
    <row r="51" spans="1:4" ht="12.75">
      <c r="A51">
        <f>INDEX('[1]General'!B51:B51,1,1)</f>
        <v>0</v>
      </c>
      <c r="B51">
        <f>INDEX('[1]General'!A51:A51,1,1)</f>
        <v>0</v>
      </c>
      <c r="C51">
        <f>INDEX('[1]General'!I51:I51,1,1)</f>
        <v>0</v>
      </c>
      <c r="D51">
        <f t="shared" si="0"/>
        <v>1</v>
      </c>
    </row>
    <row r="52" spans="1:4" ht="12.75">
      <c r="A52">
        <f>INDEX('[1]General'!B50:B50,1,1)</f>
        <v>0</v>
      </c>
      <c r="B52">
        <f>INDEX('[1]General'!A50:A50,1,1)</f>
        <v>0</v>
      </c>
      <c r="C52">
        <f>INDEX('[1]General'!I50:I50,1,1)</f>
        <v>0</v>
      </c>
      <c r="D52">
        <f t="shared" si="0"/>
        <v>1</v>
      </c>
    </row>
    <row r="53" spans="1:4" ht="12.75">
      <c r="A53">
        <f>INDEX('[1]General'!B54:B54,1,1)</f>
        <v>0</v>
      </c>
      <c r="B53">
        <f>INDEX('[1]General'!A54:A54,1,1)</f>
        <v>0</v>
      </c>
      <c r="C53">
        <f>INDEX('[1]General'!I54:I54,1,1)</f>
        <v>0</v>
      </c>
      <c r="D53">
        <f t="shared" si="0"/>
        <v>1</v>
      </c>
    </row>
    <row r="54" spans="1:4" ht="12.75">
      <c r="A54">
        <f>INDEX('[1]General'!B55:B55,1,1)</f>
        <v>0</v>
      </c>
      <c r="B54">
        <f>INDEX('[1]General'!A55:A55,1,1)</f>
        <v>0</v>
      </c>
      <c r="C54">
        <f>INDEX('[1]General'!I55:I55,1,1)</f>
        <v>0</v>
      </c>
      <c r="D54">
        <f t="shared" si="0"/>
        <v>1</v>
      </c>
    </row>
    <row r="55" spans="1:4" ht="12.75">
      <c r="A55">
        <f>INDEX('[1]General'!B56:B56,1,1)</f>
        <v>0</v>
      </c>
      <c r="B55">
        <f>INDEX('[1]General'!A56:A56,1,1)</f>
        <v>0</v>
      </c>
      <c r="C55">
        <f>INDEX('[1]General'!I56:I56,1,1)</f>
        <v>0</v>
      </c>
      <c r="D55">
        <f t="shared" si="0"/>
        <v>1</v>
      </c>
    </row>
    <row r="56" spans="1:4" ht="12.75">
      <c r="A56">
        <f>INDEX('[1]General'!B57:B57,1,1)</f>
        <v>0</v>
      </c>
      <c r="B56">
        <f>INDEX('[1]General'!A57:A57,1,1)</f>
        <v>0</v>
      </c>
      <c r="C56">
        <f>INDEX('[1]General'!I57:I57,1,1)</f>
        <v>0</v>
      </c>
      <c r="D56">
        <f t="shared" si="0"/>
        <v>1</v>
      </c>
    </row>
    <row r="57" spans="1:4" ht="12.75">
      <c r="A57">
        <f>INDEX('[1]General'!B61:B61,1,1)</f>
        <v>0</v>
      </c>
      <c r="B57">
        <f>INDEX('[1]General'!A61:A61,1,1)</f>
        <v>0</v>
      </c>
      <c r="C57">
        <f>INDEX('[1]General'!I61:I61,1,1)</f>
        <v>0</v>
      </c>
      <c r="D57">
        <f t="shared" si="0"/>
        <v>1</v>
      </c>
    </row>
    <row r="58" spans="1:4" ht="12.75">
      <c r="A58">
        <f>INDEX('[1]General'!B58:B58,1,1)</f>
        <v>0</v>
      </c>
      <c r="B58">
        <f>INDEX('[1]General'!A58:A58,1,1)</f>
        <v>0</v>
      </c>
      <c r="C58">
        <f>INDEX('[1]General'!I58:I58,1,1)</f>
        <v>0</v>
      </c>
      <c r="D58">
        <f t="shared" si="0"/>
        <v>1</v>
      </c>
    </row>
    <row r="59" spans="1:4" ht="12.75">
      <c r="A59">
        <f>INDEX('[1]General'!B60:B60,1,1)</f>
        <v>0</v>
      </c>
      <c r="B59">
        <f>INDEX('[1]General'!A60:A60,1,1)</f>
        <v>0</v>
      </c>
      <c r="C59">
        <f>INDEX('[1]General'!I60:I60,1,1)</f>
        <v>0</v>
      </c>
      <c r="D59">
        <f t="shared" si="0"/>
        <v>1</v>
      </c>
    </row>
    <row r="60" spans="1:4" ht="12.75">
      <c r="A60">
        <f>INDEX('[1]General'!B59:B59,1,1)</f>
        <v>0</v>
      </c>
      <c r="B60">
        <f>INDEX('[1]General'!A59:A59,1,1)</f>
        <v>0</v>
      </c>
      <c r="C60">
        <f>INDEX('[1]General'!I59:I59,1,1)</f>
        <v>0</v>
      </c>
      <c r="D60">
        <f t="shared" si="0"/>
        <v>1</v>
      </c>
    </row>
    <row r="61" spans="1:4" ht="12.75">
      <c r="A61">
        <f>INDEX('[1]General'!B65:B65,1,1)</f>
        <v>0</v>
      </c>
      <c r="B61">
        <f>INDEX('[1]General'!A65:A65,1,1)</f>
        <v>0</v>
      </c>
      <c r="C61">
        <f>INDEX('[1]General'!I65:I65,1,1)</f>
        <v>0</v>
      </c>
      <c r="D61">
        <f t="shared" si="0"/>
        <v>1</v>
      </c>
    </row>
    <row r="62" spans="1:4" ht="12.75">
      <c r="A62">
        <f>INDEX('[1]General'!B64:B64,1,1)</f>
        <v>0</v>
      </c>
      <c r="B62">
        <f>INDEX('[1]General'!A64:A64,1,1)</f>
        <v>0</v>
      </c>
      <c r="C62">
        <f>INDEX('[1]General'!I64:I64,1,1)</f>
        <v>0</v>
      </c>
      <c r="D62">
        <f t="shared" si="0"/>
        <v>1</v>
      </c>
    </row>
    <row r="63" spans="1:4" ht="12.75">
      <c r="A63">
        <f>INDEX('[1]General'!B63:B63,1,1)</f>
        <v>0</v>
      </c>
      <c r="B63">
        <f>INDEX('[1]General'!A63:A63,1,1)</f>
        <v>0</v>
      </c>
      <c r="C63">
        <f>INDEX('[1]General'!I63:I63,1,1)</f>
        <v>0</v>
      </c>
      <c r="D63">
        <f t="shared" si="0"/>
        <v>1</v>
      </c>
    </row>
    <row r="64" spans="1:4" ht="12.75">
      <c r="A64">
        <f>INDEX('[1]General'!B62:B62,1,1)</f>
        <v>0</v>
      </c>
      <c r="B64">
        <f>INDEX('[1]General'!A62:A62,1,1)</f>
        <v>0</v>
      </c>
      <c r="C64">
        <f>INDEX('[1]General'!I62:I62,1,1)</f>
        <v>0</v>
      </c>
      <c r="D64">
        <f t="shared" si="0"/>
        <v>1</v>
      </c>
    </row>
    <row r="65" spans="1:4" ht="12.75">
      <c r="A65">
        <f>INDEX('[1]General'!B69:B69,1,1)</f>
        <v>0</v>
      </c>
      <c r="B65">
        <f>INDEX('[1]General'!A69:A69,1,1)</f>
        <v>0</v>
      </c>
      <c r="C65">
        <f>INDEX('[1]General'!I69:I69,1,1)</f>
        <v>0</v>
      </c>
      <c r="D65">
        <f>RANK(C65,$C$5:$C$220)</f>
        <v>1</v>
      </c>
    </row>
    <row r="66" spans="1:4" ht="12.75">
      <c r="A66">
        <f>INDEX('[1]General'!B68:B68,1,1)</f>
        <v>0</v>
      </c>
      <c r="B66">
        <f>INDEX('[1]General'!A68:A68,1,1)</f>
        <v>0</v>
      </c>
      <c r="C66">
        <f>INDEX('[1]General'!I68:I68,1,1)</f>
        <v>0</v>
      </c>
      <c r="D66">
        <f>RANK(C66,$C$5:$C$220)</f>
        <v>1</v>
      </c>
    </row>
    <row r="67" spans="1:4" ht="12.75">
      <c r="A67">
        <f>INDEX('[1]General'!B66:B66,1,1)</f>
        <v>0</v>
      </c>
      <c r="B67">
        <f>INDEX('[1]General'!A66:A66,1,1)</f>
        <v>0</v>
      </c>
      <c r="C67">
        <f>INDEX('[1]General'!I66:I66,1,1)</f>
        <v>0</v>
      </c>
      <c r="D67">
        <f>RANK(C67,$C$5:$C$220)</f>
        <v>1</v>
      </c>
    </row>
    <row r="68" spans="1:4" ht="12.75">
      <c r="A68">
        <f>INDEX('[1]General'!B67:B67,1,1)</f>
        <v>0</v>
      </c>
      <c r="B68">
        <f>INDEX('[1]General'!A67:A67,1,1)</f>
        <v>0</v>
      </c>
      <c r="C68">
        <f>INDEX('[1]General'!I67:I67,1,1)</f>
        <v>0</v>
      </c>
      <c r="D68">
        <f>RANK(C68,$C$5:$C$220)</f>
        <v>1</v>
      </c>
    </row>
    <row r="69" spans="1:4" ht="12.75">
      <c r="A69">
        <f>INDEX('[1]General'!B73:B73,1,1)</f>
        <v>0</v>
      </c>
      <c r="B69">
        <f>INDEX('[1]General'!A73:A73,1,1)</f>
        <v>0</v>
      </c>
      <c r="C69">
        <f>INDEX('[1]General'!I73:I73,1,1)</f>
        <v>0</v>
      </c>
      <c r="D69">
        <f aca="true" t="shared" si="1" ref="D69:D100">RANK(C69,$C$5:$C$220)</f>
        <v>1</v>
      </c>
    </row>
    <row r="70" spans="1:4" ht="12.75">
      <c r="A70">
        <f>INDEX('[1]General'!B70:B70,1,1)</f>
        <v>0</v>
      </c>
      <c r="B70">
        <f>INDEX('[1]General'!A70:A70,1,1)</f>
        <v>0</v>
      </c>
      <c r="C70">
        <f>INDEX('[1]General'!I70:I70,1,1)</f>
        <v>0</v>
      </c>
      <c r="D70">
        <f t="shared" si="1"/>
        <v>1</v>
      </c>
    </row>
    <row r="71" spans="1:4" ht="12.75">
      <c r="A71">
        <f>INDEX('[1]General'!B72:B72,1,1)</f>
        <v>0</v>
      </c>
      <c r="B71">
        <f>INDEX('[1]General'!A72:A72,1,1)</f>
        <v>0</v>
      </c>
      <c r="C71">
        <f>INDEX('[1]General'!I72:I72,1,1)</f>
        <v>0</v>
      </c>
      <c r="D71">
        <f t="shared" si="1"/>
        <v>1</v>
      </c>
    </row>
    <row r="72" spans="1:4" ht="12.75">
      <c r="A72">
        <f>INDEX('[1]General'!B71:B71,1,1)</f>
        <v>0</v>
      </c>
      <c r="B72">
        <f>INDEX('[1]General'!A71:A71,1,1)</f>
        <v>0</v>
      </c>
      <c r="C72">
        <f>INDEX('[1]General'!I71:I71,1,1)</f>
        <v>0</v>
      </c>
      <c r="D72">
        <f t="shared" si="1"/>
        <v>1</v>
      </c>
    </row>
    <row r="73" spans="1:4" ht="12.75">
      <c r="A73">
        <f>INDEX('[1]General'!B77:B77,1,1)</f>
        <v>0</v>
      </c>
      <c r="B73">
        <f>INDEX('[1]General'!A77:A77,1,1)</f>
        <v>0</v>
      </c>
      <c r="C73">
        <f>INDEX('[1]General'!I77:I77,1,1)</f>
        <v>0</v>
      </c>
      <c r="D73">
        <f t="shared" si="1"/>
        <v>1</v>
      </c>
    </row>
    <row r="74" spans="1:4" ht="12.75">
      <c r="A74">
        <f>INDEX('[1]General'!B76:B76,1,1)</f>
        <v>0</v>
      </c>
      <c r="B74">
        <f>INDEX('[1]General'!A76:A76,1,1)</f>
        <v>0</v>
      </c>
      <c r="C74">
        <f>INDEX('[1]General'!I76:I76,1,1)</f>
        <v>0</v>
      </c>
      <c r="D74">
        <f t="shared" si="1"/>
        <v>1</v>
      </c>
    </row>
    <row r="75" spans="1:4" ht="12.75">
      <c r="A75">
        <f>INDEX('[1]General'!B75:B75,1,1)</f>
        <v>0</v>
      </c>
      <c r="B75">
        <f>INDEX('[1]General'!A75:A75,1,1)</f>
        <v>0</v>
      </c>
      <c r="C75">
        <f>INDEX('[1]General'!I75:I75,1,1)</f>
        <v>0</v>
      </c>
      <c r="D75">
        <f t="shared" si="1"/>
        <v>1</v>
      </c>
    </row>
    <row r="76" spans="1:4" ht="12.75">
      <c r="A76">
        <f>INDEX('[1]General'!B74:B74,1,1)</f>
        <v>0</v>
      </c>
      <c r="B76">
        <f>INDEX('[1]General'!A74:A74,1,1)</f>
        <v>0</v>
      </c>
      <c r="C76">
        <f>INDEX('[1]General'!I74:I74,1,1)</f>
        <v>0</v>
      </c>
      <c r="D76">
        <f t="shared" si="1"/>
        <v>1</v>
      </c>
    </row>
    <row r="77" spans="1:4" ht="12.75">
      <c r="A77">
        <f>INDEX('[1]General'!B78:B78,1,1)</f>
        <v>0</v>
      </c>
      <c r="B77">
        <f>INDEX('[1]General'!A78:A78,1,1)</f>
        <v>0</v>
      </c>
      <c r="C77">
        <f>INDEX('[1]General'!I78:I78,1,1)</f>
        <v>0</v>
      </c>
      <c r="D77">
        <f t="shared" si="1"/>
        <v>1</v>
      </c>
    </row>
    <row r="78" spans="1:4" ht="12.75">
      <c r="A78">
        <f>INDEX('[1]General'!B81:B81,1,1)</f>
        <v>0</v>
      </c>
      <c r="B78">
        <f>INDEX('[1]General'!A81:A81,1,1)</f>
        <v>0</v>
      </c>
      <c r="C78">
        <f>INDEX('[1]General'!I81:I81,1,1)</f>
        <v>0</v>
      </c>
      <c r="D78">
        <f t="shared" si="1"/>
        <v>1</v>
      </c>
    </row>
    <row r="79" spans="1:4" ht="12.75">
      <c r="A79">
        <f>INDEX('[1]General'!B79:B79,1,1)</f>
        <v>0</v>
      </c>
      <c r="B79">
        <f>INDEX('[1]General'!A79:A79,1,1)</f>
        <v>0</v>
      </c>
      <c r="C79">
        <f>INDEX('[1]General'!I79:I79,1,1)</f>
        <v>0</v>
      </c>
      <c r="D79">
        <f t="shared" si="1"/>
        <v>1</v>
      </c>
    </row>
    <row r="80" spans="1:4" ht="12.75">
      <c r="A80">
        <f>INDEX('[1]General'!B80:B80,1,1)</f>
        <v>0</v>
      </c>
      <c r="B80">
        <f>INDEX('[1]General'!A80:A80,1,1)</f>
        <v>0</v>
      </c>
      <c r="C80">
        <f>INDEX('[1]General'!I80:I80,1,1)</f>
        <v>0</v>
      </c>
      <c r="D80">
        <f t="shared" si="1"/>
        <v>1</v>
      </c>
    </row>
    <row r="81" spans="1:4" ht="12.75">
      <c r="A81">
        <f>INDEX('[1]General'!B85:B85,1,1)</f>
        <v>0</v>
      </c>
      <c r="B81">
        <f>INDEX('[1]General'!A85:A85,1,1)</f>
        <v>0</v>
      </c>
      <c r="C81">
        <f>INDEX('[1]General'!I85:I85,1,1)</f>
        <v>0</v>
      </c>
      <c r="D81">
        <f t="shared" si="1"/>
        <v>1</v>
      </c>
    </row>
    <row r="82" spans="1:4" ht="12.75">
      <c r="A82">
        <f>INDEX('[1]General'!B84:B84,1,1)</f>
        <v>0</v>
      </c>
      <c r="B82">
        <f>INDEX('[1]General'!A84:A84,1,1)</f>
        <v>0</v>
      </c>
      <c r="C82">
        <f>INDEX('[1]General'!I84:I84,1,1)</f>
        <v>0</v>
      </c>
      <c r="D82">
        <f t="shared" si="1"/>
        <v>1</v>
      </c>
    </row>
    <row r="83" spans="1:4" ht="12.75">
      <c r="A83">
        <f>INDEX('[1]General'!B83:B83,1,1)</f>
        <v>0</v>
      </c>
      <c r="B83">
        <f>INDEX('[1]General'!A83:A83,1,1)</f>
        <v>0</v>
      </c>
      <c r="C83">
        <f>INDEX('[1]General'!I83:I83,1,1)</f>
        <v>0</v>
      </c>
      <c r="D83">
        <f t="shared" si="1"/>
        <v>1</v>
      </c>
    </row>
    <row r="84" spans="1:4" ht="12.75">
      <c r="A84">
        <f>INDEX('[1]General'!B82:B82,1,1)</f>
        <v>0</v>
      </c>
      <c r="B84">
        <f>INDEX('[1]General'!A82:A82,1,1)</f>
        <v>0</v>
      </c>
      <c r="C84">
        <f>INDEX('[1]General'!I82:I82,1,1)</f>
        <v>0</v>
      </c>
      <c r="D84">
        <f t="shared" si="1"/>
        <v>1</v>
      </c>
    </row>
    <row r="85" spans="1:4" ht="12.75">
      <c r="A85">
        <f>INDEX('[1]General'!B88:B88,1,1)</f>
        <v>0</v>
      </c>
      <c r="B85">
        <f>INDEX('[1]General'!A88:A88,1,1)</f>
        <v>0</v>
      </c>
      <c r="C85">
        <f>INDEX('[1]General'!I88:I88,1,1)</f>
        <v>0</v>
      </c>
      <c r="D85">
        <f t="shared" si="1"/>
        <v>1</v>
      </c>
    </row>
    <row r="86" spans="1:4" ht="12.75">
      <c r="A86">
        <f>INDEX('[1]General'!B87:B87,1,1)</f>
        <v>0</v>
      </c>
      <c r="B86">
        <f>INDEX('[1]General'!A87:A87,1,1)</f>
        <v>0</v>
      </c>
      <c r="C86">
        <f>INDEX('[1]General'!I87:I87,1,1)</f>
        <v>0</v>
      </c>
      <c r="D86">
        <f t="shared" si="1"/>
        <v>1</v>
      </c>
    </row>
    <row r="87" spans="1:4" ht="12.75">
      <c r="A87">
        <f>INDEX('[1]General'!B86:B86,1,1)</f>
        <v>0</v>
      </c>
      <c r="B87">
        <f>INDEX('[1]General'!A86:A86,1,1)</f>
        <v>0</v>
      </c>
      <c r="C87">
        <f>INDEX('[1]General'!I86:I86,1,1)</f>
        <v>0</v>
      </c>
      <c r="D87">
        <f t="shared" si="1"/>
        <v>1</v>
      </c>
    </row>
    <row r="88" spans="1:4" ht="12.75">
      <c r="A88">
        <f>INDEX('[1]General'!B89:B89,1,1)</f>
        <v>0</v>
      </c>
      <c r="B88">
        <f>INDEX('[1]General'!A89:A89,1,1)</f>
        <v>0</v>
      </c>
      <c r="C88">
        <f>INDEX('[1]General'!I89:I89,1,1)</f>
        <v>0</v>
      </c>
      <c r="D88">
        <f t="shared" si="1"/>
        <v>1</v>
      </c>
    </row>
    <row r="89" spans="1:4" ht="12.75">
      <c r="A89">
        <f>INDEX('[1]General'!B91:B91,1,1)</f>
        <v>0</v>
      </c>
      <c r="B89">
        <f>INDEX('[1]General'!A91:A91,1,1)</f>
        <v>0</v>
      </c>
      <c r="C89">
        <f>INDEX('[1]General'!I91:I91,1,1)</f>
        <v>0</v>
      </c>
      <c r="D89">
        <f t="shared" si="1"/>
        <v>1</v>
      </c>
    </row>
    <row r="90" spans="1:4" ht="12.75">
      <c r="A90">
        <f>INDEX('[1]General'!B90:B90,1,1)</f>
        <v>0</v>
      </c>
      <c r="B90">
        <f>INDEX('[1]General'!A90:A90,1,1)</f>
        <v>0</v>
      </c>
      <c r="C90">
        <f>INDEX('[1]General'!I90:I90,1,1)</f>
        <v>0</v>
      </c>
      <c r="D90">
        <f t="shared" si="1"/>
        <v>1</v>
      </c>
    </row>
    <row r="91" spans="1:4" ht="12.75">
      <c r="A91">
        <f>INDEX('[1]General'!B93:B93,1,1)</f>
        <v>0</v>
      </c>
      <c r="B91">
        <f>INDEX('[1]General'!A93:A93,1,1)</f>
        <v>0</v>
      </c>
      <c r="C91">
        <f>INDEX('[1]General'!I93:I93,1,1)</f>
        <v>0</v>
      </c>
      <c r="D91">
        <f t="shared" si="1"/>
        <v>1</v>
      </c>
    </row>
    <row r="92" spans="1:4" ht="12.75">
      <c r="A92">
        <f>INDEX('[1]General'!B92:B92,1,1)</f>
        <v>0</v>
      </c>
      <c r="B92">
        <f>INDEX('[1]General'!A92:A92,1,1)</f>
        <v>0</v>
      </c>
      <c r="C92">
        <f>INDEX('[1]General'!I92:I92,1,1)</f>
        <v>0</v>
      </c>
      <c r="D92">
        <f t="shared" si="1"/>
        <v>1</v>
      </c>
    </row>
    <row r="93" spans="1:4" ht="12.75">
      <c r="A93">
        <f>INDEX('[1]General'!B97:B97,1,1)</f>
        <v>0</v>
      </c>
      <c r="B93">
        <f>INDEX('[1]General'!A97:A97,1,1)</f>
        <v>0</v>
      </c>
      <c r="C93">
        <f>INDEX('[1]General'!I97:I97,1,1)</f>
        <v>0</v>
      </c>
      <c r="D93">
        <f t="shared" si="1"/>
        <v>1</v>
      </c>
    </row>
    <row r="94" spans="1:4" ht="12.75">
      <c r="A94">
        <f>INDEX('[1]General'!B94:B94,1,1)</f>
        <v>0</v>
      </c>
      <c r="B94">
        <f>INDEX('[1]General'!A94:A94,1,1)</f>
        <v>0</v>
      </c>
      <c r="C94">
        <f>INDEX('[1]General'!I94:I94,1,1)</f>
        <v>0</v>
      </c>
      <c r="D94">
        <f t="shared" si="1"/>
        <v>1</v>
      </c>
    </row>
    <row r="95" spans="1:4" ht="12.75">
      <c r="A95">
        <f>INDEX('[1]General'!B95:B95,1,1)</f>
        <v>0</v>
      </c>
      <c r="B95">
        <f>INDEX('[1]General'!A95:A95,1,1)</f>
        <v>0</v>
      </c>
      <c r="C95">
        <f>INDEX('[1]General'!I95:I95,1,1)</f>
        <v>0</v>
      </c>
      <c r="D95">
        <f t="shared" si="1"/>
        <v>1</v>
      </c>
    </row>
    <row r="96" spans="1:4" ht="12.75">
      <c r="A96">
        <f>INDEX('[1]General'!B96:B96,1,1)</f>
        <v>0</v>
      </c>
      <c r="B96">
        <f>INDEX('[1]General'!A96:A96,1,1)</f>
        <v>0</v>
      </c>
      <c r="C96">
        <f>INDEX('[1]General'!I96:I96,1,1)</f>
        <v>0</v>
      </c>
      <c r="D96">
        <f t="shared" si="1"/>
        <v>1</v>
      </c>
    </row>
    <row r="97" spans="1:4" ht="12.75">
      <c r="A97">
        <f>INDEX('[1]General'!B101:B101,1,1)</f>
        <v>0</v>
      </c>
      <c r="B97">
        <f>INDEX('[1]General'!A101:A101,1,1)</f>
        <v>0</v>
      </c>
      <c r="C97">
        <f>INDEX('[1]General'!I101:I101,1,1)</f>
        <v>0</v>
      </c>
      <c r="D97">
        <f t="shared" si="1"/>
        <v>1</v>
      </c>
    </row>
    <row r="98" spans="1:4" ht="12.75">
      <c r="A98">
        <f>INDEX('[1]General'!B98:B98,1,1)</f>
        <v>0</v>
      </c>
      <c r="B98">
        <f>INDEX('[1]General'!A98:A98,1,1)</f>
        <v>0</v>
      </c>
      <c r="C98">
        <f>INDEX('[1]General'!I98:I98,1,1)</f>
        <v>0</v>
      </c>
      <c r="D98">
        <f t="shared" si="1"/>
        <v>1</v>
      </c>
    </row>
    <row r="99" spans="1:4" ht="12.75">
      <c r="A99">
        <f>INDEX('[1]General'!B100:B100,1,1)</f>
        <v>0</v>
      </c>
      <c r="B99">
        <f>INDEX('[1]General'!A100:A100,1,1)</f>
        <v>0</v>
      </c>
      <c r="C99">
        <f>INDEX('[1]General'!I100:I100,1,1)</f>
        <v>0</v>
      </c>
      <c r="D99">
        <f t="shared" si="1"/>
        <v>1</v>
      </c>
    </row>
    <row r="100" spans="1:4" ht="12.75">
      <c r="A100">
        <f>INDEX('[1]General'!B99:B99,1,1)</f>
        <v>0</v>
      </c>
      <c r="B100">
        <f>INDEX('[1]General'!A99:A99,1,1)</f>
        <v>0</v>
      </c>
      <c r="C100">
        <f>INDEX('[1]General'!I99:I99,1,1)</f>
        <v>0</v>
      </c>
      <c r="D100">
        <f t="shared" si="1"/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NCSU CALS 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hwjohnso</dc:creator>
  <cp:keywords/>
  <dc:description/>
  <cp:lastModifiedBy>Denning Best</cp:lastModifiedBy>
  <cp:lastPrinted>2016-06-16T11:38:22Z</cp:lastPrinted>
  <dcterms:created xsi:type="dcterms:W3CDTF">2001-04-25T16:15:29Z</dcterms:created>
  <dcterms:modified xsi:type="dcterms:W3CDTF">2016-06-28T12:28:53Z</dcterms:modified>
  <cp:category/>
  <cp:version/>
  <cp:contentType/>
  <cp:contentStatus/>
</cp:coreProperties>
</file>